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showSheetTabs="0" xWindow="0" yWindow="60" windowWidth="9300" windowHeight="4695" tabRatio="0"/>
  </bookViews>
  <sheets>
    <sheet name="Sheet1" sheetId="1" r:id="rId1"/>
  </sheets>
  <definedNames>
    <definedName name="_xlnm.Print_Area" localSheetId="0">Sheet1!#REF!</definedName>
  </definedNames>
  <calcPr calcId="124519" refMode="R1C1"/>
</workbook>
</file>

<file path=xl/calcChain.xml><?xml version="1.0" encoding="utf-8"?>
<calcChain xmlns="http://schemas.openxmlformats.org/spreadsheetml/2006/main">
  <c r="C4" i="1"/>
  <c r="C5"/>
  <c r="E5"/>
  <c r="E15"/>
  <c r="E6"/>
  <c r="E19"/>
  <c r="E18"/>
  <c r="E14"/>
  <c r="E13"/>
  <c r="E12"/>
  <c r="E16"/>
  <c r="E11"/>
  <c r="E10"/>
  <c r="E9"/>
  <c r="E8"/>
  <c r="E7"/>
  <c r="E4"/>
  <c r="C17"/>
  <c r="E17"/>
</calcChain>
</file>

<file path=xl/sharedStrings.xml><?xml version="1.0" encoding="utf-8"?>
<sst xmlns="http://schemas.openxmlformats.org/spreadsheetml/2006/main" count="34" uniqueCount="34">
  <si>
    <t>статьи расходов</t>
  </si>
  <si>
    <t>сентябрь</t>
  </si>
  <si>
    <t>итого</t>
  </si>
  <si>
    <t>связь</t>
  </si>
  <si>
    <t>оплата текущего ремонта здания</t>
  </si>
  <si>
    <t>приобретение моющих</t>
  </si>
  <si>
    <t>приобретение канц.товаров</t>
  </si>
  <si>
    <t>налоги</t>
  </si>
  <si>
    <t>услуги банка</t>
  </si>
  <si>
    <t>медикаменты</t>
  </si>
  <si>
    <t>разного  рода платежи и госпошлина</t>
  </si>
  <si>
    <t>ИТОГО:</t>
  </si>
  <si>
    <t xml:space="preserve">Поступило взносов </t>
  </si>
  <si>
    <t>приоб. Пред.. Для тек.хоз.целей</t>
  </si>
  <si>
    <t>Остаток на 01.09.2012</t>
  </si>
  <si>
    <t>приобр.бланков,журналов и др. док.</t>
  </si>
  <si>
    <t>оплата за стационарный телефон</t>
  </si>
  <si>
    <t>страховые взносы в фонды обязат. Страх.</t>
  </si>
  <si>
    <t>комисся за прием и снятие наличных денежных средств</t>
  </si>
  <si>
    <t>оплата почтовых услуг (заказные письма)</t>
  </si>
  <si>
    <t>иные расходы</t>
  </si>
  <si>
    <t xml:space="preserve"> </t>
  </si>
  <si>
    <t>приобретение классных журналов,</t>
  </si>
  <si>
    <t>Основные средства</t>
  </si>
  <si>
    <t>аммиак, р-р борной к-ты, иод, клей БФ, перекись водорода, уголь активиров., и т.д.</t>
  </si>
  <si>
    <t>Бумага,  грамоты, благодарств.письма, маркеры, папки в мед.кабинет, мел</t>
  </si>
  <si>
    <t>белизна, мыло жидкое, перчатки,  вредство для мытья посуды, тряпка</t>
  </si>
  <si>
    <t>приобретение строит.материалов: замки, держатели замка, лампы порожек, светильники</t>
  </si>
  <si>
    <t>шкаф в мед.кабинет, блок питания, клавиатура, сетевая карта</t>
  </si>
  <si>
    <t>расх на приобретение и обслуж. Орг.техники</t>
  </si>
  <si>
    <t>приобретение блока питания, сетевой карты, клавиатуры,заправка и ремонт картриджей для принтера, ремонт ПК, ремонт локальной сети</t>
  </si>
  <si>
    <t>лопаты</t>
  </si>
  <si>
    <t>з/плата с начислениями</t>
  </si>
  <si>
    <t>Расход благотворительных взносов за сентябрь-2013 учебный год.</t>
  </si>
</sst>
</file>

<file path=xl/styles.xml><?xml version="1.0" encoding="utf-8"?>
<styleSheet xmlns="http://schemas.openxmlformats.org/spreadsheetml/2006/main">
  <fonts count="8"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47">
    <xf numFmtId="0" fontId="0" fillId="0" borderId="0" xfId="0" applyAlignment="1"/>
    <xf numFmtId="0" fontId="0" fillId="0" borderId="0" xfId="0" applyAlignment="1">
      <alignment vertical="center" wrapText="1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4" fillId="0" borderId="1" xfId="0" applyFont="1" applyBorder="1" applyAlignment="1"/>
    <xf numFmtId="0" fontId="4" fillId="0" borderId="0" xfId="0" applyFont="1" applyFill="1" applyAlignment="1"/>
    <xf numFmtId="0" fontId="0" fillId="0" borderId="0" xfId="0" applyFill="1" applyAlignment="1"/>
    <xf numFmtId="0" fontId="0" fillId="0" borderId="0" xfId="0" applyFill="1" applyAlignment="1">
      <alignment vertical="center" wrapText="1"/>
    </xf>
    <xf numFmtId="0" fontId="2" fillId="0" borderId="0" xfId="0" applyFont="1" applyFill="1" applyAlignment="1"/>
    <xf numFmtId="0" fontId="5" fillId="0" borderId="0" xfId="0" applyFont="1" applyFill="1" applyAlignment="1"/>
    <xf numFmtId="0" fontId="4" fillId="0" borderId="1" xfId="0" applyFont="1" applyFill="1" applyBorder="1" applyAlignment="1"/>
    <xf numFmtId="0" fontId="3" fillId="0" borderId="0" xfId="0" applyFont="1" applyFill="1" applyAlignment="1"/>
    <xf numFmtId="0" fontId="1" fillId="0" borderId="1" xfId="0" applyFont="1" applyBorder="1" applyAlignment="1"/>
    <xf numFmtId="0" fontId="1" fillId="0" borderId="1" xfId="0" applyFont="1" applyFill="1" applyBorder="1" applyAlignment="1"/>
    <xf numFmtId="0" fontId="1" fillId="0" borderId="2" xfId="0" applyFont="1" applyFill="1" applyBorder="1" applyAlignment="1"/>
    <xf numFmtId="0" fontId="3" fillId="0" borderId="1" xfId="0" applyFont="1" applyFill="1" applyBorder="1" applyAlignment="1"/>
    <xf numFmtId="0" fontId="2" fillId="0" borderId="3" xfId="0" applyFont="1" applyBorder="1" applyAlignment="1"/>
    <xf numFmtId="0" fontId="0" fillId="0" borderId="4" xfId="0" applyBorder="1" applyAlignment="1">
      <alignment vertical="center" wrapText="1"/>
    </xf>
    <xf numFmtId="0" fontId="2" fillId="0" borderId="5" xfId="0" applyFont="1" applyBorder="1" applyAlignment="1"/>
    <xf numFmtId="0" fontId="4" fillId="2" borderId="0" xfId="0" applyFont="1" applyFill="1" applyAlignment="1"/>
    <xf numFmtId="0" fontId="1" fillId="0" borderId="0" xfId="0" applyFont="1" applyFill="1" applyAlignment="1"/>
    <xf numFmtId="0" fontId="7" fillId="0" borderId="0" xfId="0" applyFont="1" applyFill="1" applyAlignment="1"/>
    <xf numFmtId="0" fontId="5" fillId="0" borderId="6" xfId="0" applyFont="1" applyFill="1" applyBorder="1" applyAlignment="1"/>
    <xf numFmtId="0" fontId="5" fillId="0" borderId="7" xfId="0" applyFont="1" applyFill="1" applyBorder="1" applyAlignment="1"/>
    <xf numFmtId="0" fontId="5" fillId="0" borderId="3" xfId="0" applyFont="1" applyFill="1" applyBorder="1" applyAlignment="1"/>
    <xf numFmtId="16" fontId="2" fillId="0" borderId="8" xfId="0" applyNumberFormat="1" applyFont="1" applyFill="1" applyBorder="1" applyAlignment="1"/>
    <xf numFmtId="0" fontId="5" fillId="0" borderId="9" xfId="0" applyFont="1" applyFill="1" applyBorder="1" applyAlignment="1"/>
    <xf numFmtId="0" fontId="5" fillId="0" borderId="8" xfId="0" applyFont="1" applyFill="1" applyBorder="1" applyAlignment="1"/>
    <xf numFmtId="0" fontId="2" fillId="0" borderId="10" xfId="0" applyFont="1" applyFill="1" applyBorder="1" applyAlignment="1"/>
    <xf numFmtId="0" fontId="5" fillId="0" borderId="11" xfId="0" applyFont="1" applyFill="1" applyBorder="1" applyAlignment="1"/>
    <xf numFmtId="0" fontId="5" fillId="0" borderId="12" xfId="0" applyFont="1" applyFill="1" applyBorder="1" applyAlignment="1"/>
    <xf numFmtId="0" fontId="5" fillId="0" borderId="13" xfId="0" applyFont="1" applyFill="1" applyBorder="1" applyAlignment="1"/>
    <xf numFmtId="0" fontId="5" fillId="0" borderId="0" xfId="0" applyFont="1" applyFill="1" applyBorder="1" applyAlignment="1"/>
    <xf numFmtId="0" fontId="2" fillId="0" borderId="11" xfId="0" applyFont="1" applyFill="1" applyBorder="1" applyAlignment="1"/>
    <xf numFmtId="0" fontId="2" fillId="0" borderId="5" xfId="0" applyFont="1" applyFill="1" applyBorder="1" applyAlignment="1"/>
    <xf numFmtId="16" fontId="5" fillId="0" borderId="11" xfId="0" applyNumberFormat="1" applyFont="1" applyFill="1" applyBorder="1" applyAlignment="1"/>
    <xf numFmtId="0" fontId="5" fillId="0" borderId="14" xfId="0" applyFont="1" applyFill="1" applyBorder="1" applyAlignment="1"/>
    <xf numFmtId="0" fontId="2" fillId="0" borderId="14" xfId="0" applyFont="1" applyFill="1" applyBorder="1" applyAlignment="1"/>
    <xf numFmtId="0" fontId="3" fillId="0" borderId="2" xfId="0" applyFont="1" applyFill="1" applyBorder="1" applyAlignment="1"/>
    <xf numFmtId="0" fontId="3" fillId="3" borderId="2" xfId="0" applyFont="1" applyFill="1" applyBorder="1" applyAlignment="1"/>
    <xf numFmtId="0" fontId="3" fillId="3" borderId="1" xfId="0" applyFont="1" applyFill="1" applyBorder="1" applyAlignment="1"/>
    <xf numFmtId="0" fontId="2" fillId="0" borderId="15" xfId="0" applyFont="1" applyFill="1" applyBorder="1" applyAlignment="1"/>
    <xf numFmtId="0" fontId="0" fillId="0" borderId="0" xfId="0" applyFont="1" applyFill="1" applyAlignment="1"/>
    <xf numFmtId="16" fontId="5" fillId="0" borderId="15" xfId="0" applyNumberFormat="1" applyFont="1" applyFill="1" applyBorder="1" applyAlignment="1"/>
    <xf numFmtId="0" fontId="6" fillId="0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25" name="Текст 1"/>
        <xdr:cNvSpPr txBox="1">
          <a:spLocks noChangeArrowheads="1"/>
        </xdr:cNvSpPr>
      </xdr:nvSpPr>
      <xdr:spPr bwMode="auto">
        <a:xfrm>
          <a:off x="1019175" y="0"/>
          <a:ext cx="771525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Настройка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26" name="Текст 2"/>
        <xdr:cNvSpPr txBox="1">
          <a:spLocks noChangeArrowheads="1"/>
        </xdr:cNvSpPr>
      </xdr:nvSpPr>
      <xdr:spPr bwMode="auto">
        <a:xfrm>
          <a:off x="257175" y="0"/>
          <a:ext cx="762000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Обновить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162"/>
  <sheetViews>
    <sheetView tabSelected="1" zoomScale="90" workbookViewId="0">
      <selection activeCell="D2" sqref="D2"/>
    </sheetView>
  </sheetViews>
  <sheetFormatPr defaultColWidth="10.42578125" defaultRowHeight="12.75"/>
  <cols>
    <col min="1" max="1" width="3.85546875" customWidth="1"/>
    <col min="2" max="2" width="41.140625" customWidth="1"/>
    <col min="3" max="3" width="14.28515625" customWidth="1"/>
    <col min="4" max="4" width="120.5703125" customWidth="1"/>
    <col min="5" max="5" width="10.42578125" style="8" hidden="1" customWidth="1"/>
    <col min="6" max="50" width="10.42578125" style="8" customWidth="1"/>
  </cols>
  <sheetData>
    <row r="1" spans="1:50">
      <c r="A1" s="8"/>
      <c r="B1" s="8"/>
      <c r="C1" s="8"/>
      <c r="D1" s="8"/>
      <c r="AV1"/>
      <c r="AW1"/>
      <c r="AX1"/>
    </row>
    <row r="2" spans="1:50" s="1" customFormat="1" ht="12.75" customHeight="1">
      <c r="A2" s="8"/>
      <c r="C2" s="9"/>
      <c r="D2" s="46" t="s">
        <v>33</v>
      </c>
      <c r="E2" s="9"/>
      <c r="F2" s="8"/>
      <c r="G2" s="8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</row>
    <row r="3" spans="1:50" s="1" customFormat="1" ht="20.25" customHeight="1">
      <c r="A3" s="8"/>
      <c r="B3" s="14" t="s">
        <v>0</v>
      </c>
      <c r="C3" s="15" t="s">
        <v>1</v>
      </c>
      <c r="D3" s="15"/>
      <c r="E3" s="16" t="s">
        <v>2</v>
      </c>
      <c r="F3" s="8"/>
      <c r="G3" s="8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</row>
    <row r="4" spans="1:50" s="2" customFormat="1" ht="12.75" customHeight="1">
      <c r="A4" s="8"/>
      <c r="B4" s="12" t="s">
        <v>29</v>
      </c>
      <c r="C4" s="12">
        <f>1830+3000+290</f>
        <v>5120</v>
      </c>
      <c r="D4" s="12" t="s">
        <v>30</v>
      </c>
      <c r="E4" s="40">
        <f t="shared" ref="E4:E17" si="0">SUM(C4:D4)</f>
        <v>5120</v>
      </c>
      <c r="F4" s="8"/>
      <c r="G4" s="8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</row>
    <row r="5" spans="1:50" s="2" customFormat="1" ht="12.75" customHeight="1">
      <c r="A5" s="8"/>
      <c r="B5" s="12" t="s">
        <v>23</v>
      </c>
      <c r="C5" s="12">
        <f>6100+720</f>
        <v>6820</v>
      </c>
      <c r="D5" s="12" t="s">
        <v>28</v>
      </c>
      <c r="E5" s="40">
        <f t="shared" si="0"/>
        <v>6820</v>
      </c>
      <c r="F5" s="8"/>
      <c r="G5" s="8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50" s="2" customFormat="1" ht="14.25" customHeight="1">
      <c r="A6" s="8"/>
      <c r="B6" s="12" t="s">
        <v>3</v>
      </c>
      <c r="C6" s="12">
        <v>1783</v>
      </c>
      <c r="D6" s="12" t="s">
        <v>16</v>
      </c>
      <c r="E6" s="40">
        <f t="shared" si="0"/>
        <v>1783</v>
      </c>
      <c r="F6" s="8"/>
      <c r="G6" s="8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50" s="2" customFormat="1" ht="13.5" customHeight="1">
      <c r="A7" s="8"/>
      <c r="B7" s="12" t="s">
        <v>4</v>
      </c>
      <c r="C7" s="12">
        <v>3042.6</v>
      </c>
      <c r="D7" s="12" t="s">
        <v>27</v>
      </c>
      <c r="E7" s="40">
        <f t="shared" si="0"/>
        <v>3042.6</v>
      </c>
      <c r="F7" s="8"/>
      <c r="G7" s="8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1:50" s="2" customFormat="1" ht="14.25" customHeight="1">
      <c r="A8" s="8"/>
      <c r="B8" s="12" t="s">
        <v>5</v>
      </c>
      <c r="C8" s="12">
        <v>929.98</v>
      </c>
      <c r="D8" s="12" t="s">
        <v>26</v>
      </c>
      <c r="E8" s="40">
        <f t="shared" si="0"/>
        <v>929.98</v>
      </c>
      <c r="F8" s="8"/>
      <c r="G8" s="8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</row>
    <row r="9" spans="1:50" s="5" customFormat="1" ht="15" customHeight="1">
      <c r="A9" s="8"/>
      <c r="B9" s="12" t="s">
        <v>6</v>
      </c>
      <c r="C9" s="12">
        <v>2407.84</v>
      </c>
      <c r="D9" s="12" t="s">
        <v>25</v>
      </c>
      <c r="E9" s="40">
        <f t="shared" si="0"/>
        <v>2407.84</v>
      </c>
      <c r="F9" s="8"/>
      <c r="G9" s="8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</row>
    <row r="10" spans="1:50" s="4" customFormat="1" ht="15" customHeight="1">
      <c r="A10" s="8"/>
      <c r="B10" s="12" t="s">
        <v>13</v>
      </c>
      <c r="C10" s="12">
        <v>390</v>
      </c>
      <c r="D10" s="12" t="s">
        <v>31</v>
      </c>
      <c r="E10" s="40">
        <f t="shared" si="0"/>
        <v>390</v>
      </c>
      <c r="F10" s="8"/>
      <c r="G10" s="8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</row>
    <row r="11" spans="1:50" s="4" customFormat="1">
      <c r="A11" s="8"/>
      <c r="B11" s="12" t="s">
        <v>7</v>
      </c>
      <c r="C11" s="12">
        <v>3602</v>
      </c>
      <c r="D11" s="12" t="s">
        <v>17</v>
      </c>
      <c r="E11" s="40">
        <f t="shared" si="0"/>
        <v>3602</v>
      </c>
      <c r="F11" s="8"/>
      <c r="G11" s="8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</row>
    <row r="12" spans="1:50" s="4" customFormat="1">
      <c r="A12" s="8"/>
      <c r="B12" s="12" t="s">
        <v>8</v>
      </c>
      <c r="C12" s="12">
        <v>50</v>
      </c>
      <c r="D12" s="12" t="s">
        <v>18</v>
      </c>
      <c r="E12" s="40">
        <f t="shared" si="0"/>
        <v>50</v>
      </c>
      <c r="F12" s="8"/>
      <c r="G12" s="8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</row>
    <row r="13" spans="1:50" s="4" customFormat="1">
      <c r="A13" s="8"/>
      <c r="B13" s="12" t="s">
        <v>9</v>
      </c>
      <c r="C13" s="12">
        <v>678.77</v>
      </c>
      <c r="D13" s="12" t="s">
        <v>24</v>
      </c>
      <c r="E13" s="40">
        <f t="shared" si="0"/>
        <v>678.77</v>
      </c>
      <c r="F13" s="8"/>
      <c r="G13" s="8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</row>
    <row r="14" spans="1:50" s="4" customFormat="1">
      <c r="A14" s="8"/>
      <c r="B14" s="12" t="s">
        <v>15</v>
      </c>
      <c r="C14" s="12">
        <v>4320</v>
      </c>
      <c r="D14" s="12" t="s">
        <v>22</v>
      </c>
      <c r="E14" s="40">
        <f t="shared" si="0"/>
        <v>4320</v>
      </c>
      <c r="F14" s="8"/>
      <c r="G14" s="8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</row>
    <row r="15" spans="1:50" s="7" customFormat="1">
      <c r="A15" s="8"/>
      <c r="B15" s="12" t="s">
        <v>10</v>
      </c>
      <c r="C15" s="12">
        <v>50.75</v>
      </c>
      <c r="D15" s="12" t="s">
        <v>19</v>
      </c>
      <c r="E15" s="40">
        <f t="shared" si="0"/>
        <v>50.75</v>
      </c>
      <c r="F15" s="8"/>
      <c r="G15" s="8"/>
    </row>
    <row r="16" spans="1:50" s="4" customFormat="1">
      <c r="A16" s="8"/>
      <c r="B16" s="12" t="s">
        <v>20</v>
      </c>
      <c r="C16" s="12">
        <v>8476</v>
      </c>
      <c r="D16" s="12" t="s">
        <v>32</v>
      </c>
      <c r="E16" s="40">
        <f>SUM(C16:D16)</f>
        <v>8476</v>
      </c>
      <c r="F16" s="8"/>
      <c r="G16" s="8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</row>
    <row r="17" spans="1:47" s="4" customFormat="1" ht="12.75" customHeight="1">
      <c r="A17" s="8"/>
      <c r="B17" s="17" t="s">
        <v>11</v>
      </c>
      <c r="C17" s="12">
        <f>SUM(C4:C15)</f>
        <v>29194.94</v>
      </c>
      <c r="D17" s="17"/>
      <c r="E17" s="41">
        <f t="shared" si="0"/>
        <v>29194.94</v>
      </c>
      <c r="F17" s="8"/>
      <c r="G17" s="8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</row>
    <row r="18" spans="1:47" s="4" customFormat="1">
      <c r="A18" s="8"/>
      <c r="B18" s="6" t="s">
        <v>14</v>
      </c>
      <c r="C18" s="12">
        <v>-3122.56</v>
      </c>
      <c r="D18" s="12"/>
      <c r="E18" s="12">
        <f>C18</f>
        <v>-3122.56</v>
      </c>
      <c r="F18" s="8"/>
      <c r="G18" s="8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</row>
    <row r="19" spans="1:47" s="7" customFormat="1">
      <c r="A19" s="8"/>
      <c r="B19" s="6" t="s">
        <v>12</v>
      </c>
      <c r="C19" s="12">
        <v>73150</v>
      </c>
      <c r="D19" s="12"/>
      <c r="E19" s="42">
        <f>SUM(C19:D19)</f>
        <v>73150</v>
      </c>
      <c r="F19" s="8"/>
      <c r="G19" s="8"/>
    </row>
    <row r="20" spans="1:47" s="4" customFormat="1">
      <c r="A20" s="8"/>
      <c r="B20" s="8"/>
      <c r="C20" s="8"/>
      <c r="D20" s="8"/>
      <c r="E20" s="8"/>
      <c r="F20" s="8"/>
      <c r="G20" s="8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</row>
    <row r="21" spans="1:47" s="4" customFormat="1">
      <c r="A21" s="8"/>
      <c r="B21" s="8"/>
      <c r="C21" s="8"/>
      <c r="D21" s="8"/>
      <c r="E21" s="8"/>
      <c r="F21" s="8"/>
      <c r="G21" s="8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</row>
    <row r="22" spans="1:47" s="4" customFormat="1">
      <c r="A22" s="8"/>
      <c r="B22" s="8"/>
      <c r="C22" s="8"/>
      <c r="D22" s="8"/>
      <c r="E22" s="8"/>
      <c r="F22" s="8"/>
      <c r="G22" s="8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</row>
    <row r="23" spans="1:47" s="4" customFormat="1">
      <c r="A23" s="8"/>
      <c r="B23" s="8"/>
      <c r="C23" s="8"/>
      <c r="D23" s="8"/>
      <c r="E23" s="8"/>
      <c r="F23" s="8"/>
      <c r="G23" s="8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</row>
    <row r="24" spans="1:47" s="7" customFormat="1">
      <c r="A24" s="8"/>
      <c r="B24" s="8"/>
      <c r="C24" s="8"/>
      <c r="D24" s="8"/>
      <c r="E24" s="8"/>
      <c r="F24" s="8"/>
      <c r="G24" s="8"/>
    </row>
    <row r="25" spans="1:47" s="7" customFormat="1">
      <c r="A25" s="8"/>
      <c r="B25" s="8"/>
      <c r="C25" s="8"/>
      <c r="D25" s="8"/>
      <c r="E25" s="8"/>
      <c r="F25" s="8"/>
      <c r="G25" s="8"/>
    </row>
    <row r="26" spans="1:47" s="21" customFormat="1">
      <c r="A26" s="8"/>
      <c r="B26" s="8"/>
      <c r="C26" s="8"/>
      <c r="D26" s="8"/>
      <c r="E26" s="8"/>
      <c r="F26" s="8"/>
      <c r="G26" s="8"/>
      <c r="H26" s="7"/>
      <c r="I26" s="7"/>
      <c r="J26" s="7"/>
      <c r="K26" s="7"/>
      <c r="L26" s="7"/>
      <c r="M26" s="7"/>
      <c r="N26" s="7"/>
      <c r="O26" s="7"/>
      <c r="P26" s="4"/>
      <c r="Q26" s="4"/>
      <c r="R26" s="4"/>
      <c r="S26" s="4"/>
      <c r="T26" s="4"/>
    </row>
    <row r="27" spans="1:47" s="21" customFormat="1" ht="12.75" customHeight="1">
      <c r="A27" s="8"/>
      <c r="B27" s="8"/>
      <c r="C27" s="8"/>
      <c r="D27" s="8" t="s">
        <v>21</v>
      </c>
      <c r="E27" s="8"/>
      <c r="F27" s="8"/>
      <c r="G27" s="8"/>
      <c r="H27" s="7"/>
      <c r="I27" s="7"/>
      <c r="J27" s="7"/>
      <c r="K27" s="7"/>
      <c r="L27" s="7"/>
      <c r="M27" s="7"/>
      <c r="N27" s="7"/>
      <c r="O27" s="7"/>
      <c r="P27" s="4"/>
      <c r="Q27" s="4"/>
      <c r="R27" s="4"/>
      <c r="S27" s="4"/>
      <c r="T27" s="4"/>
    </row>
    <row r="28" spans="1:47" s="21" customFormat="1">
      <c r="A28" s="8"/>
      <c r="B28" s="8"/>
      <c r="C28" s="8"/>
      <c r="D28" s="8"/>
      <c r="E28" s="8"/>
      <c r="F28" s="8"/>
      <c r="G28" s="8"/>
      <c r="H28" s="7"/>
      <c r="I28" s="7"/>
      <c r="J28" s="7"/>
      <c r="K28" s="7"/>
      <c r="L28" s="7"/>
      <c r="M28" s="7"/>
      <c r="N28" s="7"/>
      <c r="O28" s="7"/>
      <c r="P28" s="4"/>
      <c r="Q28" s="4"/>
      <c r="R28" s="4"/>
      <c r="S28" s="4"/>
      <c r="T28" s="4"/>
    </row>
    <row r="29" spans="1:47" s="21" customFormat="1">
      <c r="A29" s="8"/>
      <c r="B29" s="8"/>
      <c r="C29" s="8"/>
      <c r="D29" s="8"/>
      <c r="E29" s="8"/>
      <c r="F29" s="8"/>
      <c r="G29" s="8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spans="1:47" s="21" customFormat="1">
      <c r="A30" s="8"/>
      <c r="B30" s="8"/>
      <c r="C30" s="8"/>
      <c r="D30" s="8"/>
      <c r="E30" s="8"/>
      <c r="F30" s="8"/>
      <c r="G30" s="8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1:47" s="21" customFormat="1">
      <c r="A31" s="23"/>
      <c r="B31" s="8"/>
      <c r="C31" s="8"/>
      <c r="D31" s="8"/>
      <c r="E31" s="8"/>
      <c r="F31" s="23"/>
      <c r="G31" s="2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</row>
    <row r="32" spans="1:47" s="21" customFormat="1">
      <c r="A32" s="8"/>
      <c r="B32" s="8"/>
      <c r="C32" s="8"/>
      <c r="D32" s="8"/>
      <c r="E32" s="8"/>
      <c r="F32" s="8"/>
      <c r="G32" s="8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</row>
    <row r="33" spans="1:50" s="4" customForma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</row>
    <row r="34" spans="1:50" s="4" customForma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</row>
    <row r="35" spans="1:50" s="4" customForma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</row>
    <row r="36" spans="1:50" s="4" customFormat="1">
      <c r="A36" s="8"/>
      <c r="B36" s="22"/>
      <c r="C36" s="22"/>
      <c r="D36" s="22"/>
      <c r="E36" s="22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</row>
    <row r="37" spans="1:50" s="4" customFormat="1">
      <c r="A37" s="8"/>
      <c r="B37" s="22"/>
      <c r="C37" s="22"/>
      <c r="D37" s="22"/>
      <c r="E37" s="22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</row>
    <row r="38" spans="1:50" s="4" customForma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</row>
    <row r="39" spans="1:50" s="3" customForma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</row>
    <row r="40" spans="1:50" s="3" customForma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</row>
    <row r="41" spans="1:50">
      <c r="A41" s="8"/>
      <c r="B41" s="8"/>
      <c r="C41" s="8"/>
      <c r="D41" s="8"/>
      <c r="AV41"/>
      <c r="AW41"/>
      <c r="AX41"/>
    </row>
    <row r="42" spans="1:50">
      <c r="A42" s="8"/>
      <c r="B42" s="8"/>
      <c r="C42" s="8"/>
      <c r="D42" s="8"/>
      <c r="AV42"/>
      <c r="AW42"/>
      <c r="AX42"/>
    </row>
    <row r="43" spans="1:50">
      <c r="A43" s="8"/>
      <c r="B43" s="8"/>
      <c r="C43" s="8"/>
      <c r="D43" s="8"/>
      <c r="AV43"/>
      <c r="AW43"/>
      <c r="AX43"/>
    </row>
    <row r="44" spans="1:50" ht="12.75" customHeight="1">
      <c r="A44" s="8"/>
      <c r="B44" s="8"/>
      <c r="C44" s="8"/>
      <c r="D44" s="8"/>
      <c r="AV44"/>
      <c r="AW44"/>
      <c r="AX44"/>
    </row>
    <row r="45" spans="1:50">
      <c r="A45" s="8"/>
      <c r="B45" s="8"/>
      <c r="C45" s="8"/>
      <c r="D45" s="8"/>
      <c r="AV45"/>
      <c r="AW45"/>
      <c r="AX45"/>
    </row>
    <row r="46" spans="1:50">
      <c r="A46" s="8"/>
      <c r="B46" s="8"/>
      <c r="C46" s="8"/>
      <c r="D46" s="8"/>
      <c r="AV46"/>
      <c r="AW46"/>
      <c r="AX46"/>
    </row>
    <row r="47" spans="1:50">
      <c r="A47" s="8"/>
      <c r="B47" s="8"/>
      <c r="C47" s="8"/>
      <c r="D47" s="8"/>
      <c r="AV47"/>
      <c r="AW47"/>
      <c r="AX47"/>
    </row>
    <row r="48" spans="1:50">
      <c r="A48" s="8"/>
      <c r="B48" s="8"/>
      <c r="C48" s="8"/>
      <c r="D48" s="8"/>
      <c r="AV48"/>
      <c r="AW48"/>
      <c r="AX48"/>
    </row>
    <row r="49" spans="1:50">
      <c r="A49" s="8"/>
      <c r="B49" s="8"/>
      <c r="C49" s="8"/>
      <c r="D49" s="8"/>
      <c r="AV49"/>
      <c r="AW49"/>
      <c r="AX49"/>
    </row>
    <row r="50" spans="1:50">
      <c r="A50" s="8"/>
      <c r="B50" s="8"/>
      <c r="C50" s="8"/>
      <c r="D50" s="8"/>
      <c r="AV50"/>
      <c r="AW50"/>
      <c r="AX50"/>
    </row>
    <row r="51" spans="1:50">
      <c r="A51" s="8"/>
      <c r="B51" s="8"/>
      <c r="C51" s="8"/>
      <c r="D51" s="8"/>
      <c r="AV51"/>
      <c r="AW51"/>
      <c r="AX51"/>
    </row>
    <row r="52" spans="1:50">
      <c r="A52" s="8"/>
      <c r="B52" s="8"/>
      <c r="C52" s="8"/>
      <c r="D52" s="8"/>
      <c r="AV52"/>
      <c r="AW52"/>
      <c r="AX52"/>
    </row>
    <row r="53" spans="1:50">
      <c r="A53" s="8"/>
      <c r="B53" s="8"/>
      <c r="C53" s="8"/>
      <c r="D53" s="8"/>
      <c r="AV53"/>
      <c r="AW53"/>
      <c r="AX53"/>
    </row>
    <row r="54" spans="1:50">
      <c r="A54" s="8"/>
      <c r="B54" s="8"/>
      <c r="C54" s="8"/>
      <c r="D54" s="8"/>
      <c r="AV54"/>
      <c r="AW54"/>
      <c r="AX54"/>
    </row>
    <row r="55" spans="1:50">
      <c r="A55" s="8"/>
      <c r="B55" s="8"/>
      <c r="C55" s="8"/>
      <c r="D55" s="8"/>
      <c r="AV55"/>
      <c r="AW55"/>
      <c r="AX55"/>
    </row>
    <row r="56" spans="1:50">
      <c r="A56" s="8"/>
      <c r="B56" s="8"/>
      <c r="C56" s="8"/>
      <c r="D56" s="8"/>
      <c r="AV56"/>
      <c r="AW56"/>
      <c r="AX56"/>
    </row>
    <row r="57" spans="1:50">
      <c r="A57" s="8"/>
      <c r="B57" s="8"/>
      <c r="C57" s="8"/>
      <c r="D57" s="8"/>
      <c r="AV57"/>
      <c r="AW57"/>
      <c r="AX57"/>
    </row>
    <row r="58" spans="1:50">
      <c r="A58" s="8"/>
      <c r="B58" s="8"/>
      <c r="C58" s="8"/>
      <c r="D58" s="8"/>
      <c r="AV58"/>
      <c r="AW58"/>
      <c r="AX58"/>
    </row>
    <row r="59" spans="1:50">
      <c r="A59" s="44"/>
      <c r="B59" s="8"/>
      <c r="C59" s="8"/>
      <c r="D59" s="8"/>
      <c r="F59" s="44"/>
      <c r="G59" s="44"/>
      <c r="AV59"/>
      <c r="AW59"/>
      <c r="AX59"/>
    </row>
    <row r="60" spans="1:50">
      <c r="A60" s="8"/>
      <c r="B60" s="8"/>
      <c r="C60" s="8"/>
      <c r="D60" s="8"/>
      <c r="AV60"/>
      <c r="AW60"/>
      <c r="AX60"/>
    </row>
    <row r="61" spans="1:50">
      <c r="A61" s="8"/>
      <c r="B61" s="8"/>
      <c r="C61" s="8"/>
      <c r="D61" s="8"/>
      <c r="AV61"/>
      <c r="AW61"/>
      <c r="AX61"/>
    </row>
    <row r="62" spans="1:50">
      <c r="A62" s="8"/>
      <c r="B62" s="8"/>
      <c r="C62" s="8"/>
      <c r="D62" s="8"/>
      <c r="AV62"/>
      <c r="AW62"/>
      <c r="AX62"/>
    </row>
    <row r="63" spans="1:50">
      <c r="A63" s="8"/>
      <c r="B63" s="8"/>
      <c r="C63" s="8"/>
      <c r="D63" s="8"/>
      <c r="AV63"/>
      <c r="AW63"/>
      <c r="AX63"/>
    </row>
    <row r="64" spans="1:50">
      <c r="A64" s="8"/>
      <c r="B64" s="8"/>
      <c r="C64" s="8"/>
      <c r="D64" s="8"/>
      <c r="AV64"/>
      <c r="AW64"/>
      <c r="AX64"/>
    </row>
    <row r="65" spans="1:50">
      <c r="A65" s="8"/>
      <c r="B65" s="8"/>
      <c r="C65" s="8"/>
      <c r="D65" s="8"/>
      <c r="AV65"/>
      <c r="AW65"/>
      <c r="AX65"/>
    </row>
    <row r="66" spans="1:50">
      <c r="A66" s="8"/>
      <c r="B66" s="8"/>
      <c r="C66" s="8"/>
      <c r="D66" s="8"/>
      <c r="AV66"/>
      <c r="AW66"/>
      <c r="AX66"/>
    </row>
    <row r="67" spans="1:50">
      <c r="A67" s="8"/>
      <c r="B67" s="8"/>
      <c r="C67" s="8"/>
      <c r="D67" s="8"/>
      <c r="AV67"/>
      <c r="AW67"/>
      <c r="AX67"/>
    </row>
    <row r="68" spans="1:50" ht="13.5" thickBot="1">
      <c r="A68" s="33"/>
      <c r="D68" s="8"/>
    </row>
    <row r="69" spans="1:50" s="22" customFormat="1">
      <c r="A69" s="34">
        <v>4</v>
      </c>
      <c r="B69"/>
      <c r="C69"/>
      <c r="D69" s="8"/>
      <c r="E69" s="8"/>
      <c r="F69" s="8"/>
      <c r="G69" s="8"/>
      <c r="H69" s="8"/>
      <c r="I69" s="8"/>
      <c r="J69" s="8"/>
    </row>
    <row r="70" spans="1:50" s="22" customFormat="1" ht="13.5" thickBot="1">
      <c r="A70" s="34"/>
      <c r="B70"/>
      <c r="C70"/>
      <c r="D70"/>
      <c r="E70" s="8"/>
      <c r="F70" s="8"/>
      <c r="G70" s="8"/>
      <c r="H70" s="8"/>
      <c r="I70" s="8"/>
      <c r="J70" s="8"/>
    </row>
    <row r="71" spans="1:50" ht="13.5" thickBot="1">
      <c r="A71" s="26">
        <v>5</v>
      </c>
    </row>
    <row r="72" spans="1:50" ht="13.5" thickBot="1">
      <c r="A72" s="26"/>
    </row>
    <row r="73" spans="1:50" ht="13.5" thickBot="1">
      <c r="A73" s="26">
        <v>6</v>
      </c>
    </row>
    <row r="74" spans="1:50" ht="13.5" thickBot="1">
      <c r="A74" s="32"/>
    </row>
    <row r="75" spans="1:50" ht="13.5" thickBot="1">
      <c r="A75" s="26">
        <v>7</v>
      </c>
    </row>
    <row r="76" spans="1:50">
      <c r="A76" s="31"/>
      <c r="E76" s="23"/>
      <c r="F76" s="23"/>
      <c r="G76" s="23"/>
      <c r="H76" s="23"/>
    </row>
    <row r="77" spans="1:50">
      <c r="A77" s="35"/>
    </row>
    <row r="78" spans="1:50">
      <c r="A78" s="31"/>
    </row>
    <row r="79" spans="1:50">
      <c r="A79" s="35"/>
    </row>
    <row r="80" spans="1:50">
      <c r="A80" s="35"/>
    </row>
    <row r="81" spans="1:1">
      <c r="A81" s="35"/>
    </row>
    <row r="82" spans="1:1" ht="13.5" thickBot="1">
      <c r="A82" s="31"/>
    </row>
    <row r="83" spans="1:1">
      <c r="A83" s="32"/>
    </row>
    <row r="84" spans="1:1">
      <c r="A84" s="31"/>
    </row>
    <row r="85" spans="1:1">
      <c r="A85" s="31"/>
    </row>
    <row r="86" spans="1:1">
      <c r="A86" s="35"/>
    </row>
    <row r="87" spans="1:1">
      <c r="A87" s="31"/>
    </row>
    <row r="88" spans="1:1">
      <c r="A88" s="31"/>
    </row>
    <row r="89" spans="1:1">
      <c r="A89" s="35"/>
    </row>
    <row r="90" spans="1:1">
      <c r="A90" s="31"/>
    </row>
    <row r="91" spans="1:1" ht="13.5" thickBot="1">
      <c r="A91" s="36"/>
    </row>
    <row r="92" spans="1:1" ht="13.5" thickBot="1">
      <c r="A92" s="26">
        <v>9</v>
      </c>
    </row>
    <row r="93" spans="1:1" ht="13.5" thickBot="1">
      <c r="A93" s="33"/>
    </row>
    <row r="94" spans="1:1" ht="13.5" thickBot="1">
      <c r="A94" s="37"/>
    </row>
    <row r="95" spans="1:1" ht="13.5" thickBot="1">
      <c r="A95" s="38">
        <v>10</v>
      </c>
    </row>
    <row r="96" spans="1:1" ht="13.5" thickBot="1">
      <c r="A96" s="39"/>
    </row>
    <row r="97" spans="1:10">
      <c r="A97" s="8"/>
    </row>
    <row r="98" spans="1:10">
      <c r="A98" s="8"/>
    </row>
    <row r="99" spans="1:10">
      <c r="A99" s="8"/>
      <c r="E99" s="44"/>
      <c r="F99" s="44"/>
      <c r="G99" s="44"/>
      <c r="H99" s="44"/>
    </row>
    <row r="100" spans="1:10">
      <c r="A100" s="8"/>
    </row>
    <row r="101" spans="1:10">
      <c r="A101" s="8"/>
    </row>
    <row r="109" spans="1:10" s="23" customFormat="1" ht="13.5" thickBot="1">
      <c r="A109" s="1"/>
      <c r="B109"/>
      <c r="C109"/>
      <c r="D109"/>
      <c r="E109" s="8"/>
      <c r="F109" s="8"/>
      <c r="G109" s="8"/>
      <c r="H109" s="8"/>
      <c r="I109" s="8"/>
      <c r="J109" s="8"/>
    </row>
    <row r="110" spans="1:10">
      <c r="A110" s="19"/>
    </row>
    <row r="111" spans="1:10" ht="13.5" thickBot="1">
      <c r="A111" s="20"/>
    </row>
    <row r="112" spans="1:10" ht="13.5" thickBot="1">
      <c r="A112" s="18"/>
    </row>
    <row r="113" spans="1:4">
      <c r="A113" s="10"/>
    </row>
    <row r="114" spans="1:4">
      <c r="A114" s="24">
        <v>1</v>
      </c>
    </row>
    <row r="115" spans="1:4" ht="13.5" thickBot="1">
      <c r="A115" s="25">
        <v>2</v>
      </c>
    </row>
    <row r="116" spans="1:4" ht="13.5" thickBot="1">
      <c r="A116" s="26"/>
    </row>
    <row r="117" spans="1:4" ht="13.5" thickBot="1">
      <c r="A117" s="26">
        <v>1</v>
      </c>
    </row>
    <row r="118" spans="1:4">
      <c r="A118" s="27"/>
    </row>
    <row r="119" spans="1:4" ht="13.5" thickBot="1">
      <c r="A119" s="28"/>
    </row>
    <row r="120" spans="1:4" ht="13.5" thickBot="1">
      <c r="A120" s="26">
        <v>2</v>
      </c>
    </row>
    <row r="121" spans="1:4">
      <c r="A121" s="29"/>
    </row>
    <row r="122" spans="1:4">
      <c r="A122" s="24"/>
    </row>
    <row r="123" spans="1:4" s="8" customFormat="1" ht="13.5" thickBot="1">
      <c r="A123" s="24"/>
      <c r="B123"/>
      <c r="C123"/>
      <c r="D123"/>
    </row>
    <row r="124" spans="1:4" s="8" customFormat="1" ht="13.5" thickBot="1">
      <c r="A124" s="26">
        <v>3</v>
      </c>
      <c r="B124"/>
      <c r="C124"/>
      <c r="D124"/>
    </row>
    <row r="125" spans="1:4" s="8" customFormat="1">
      <c r="A125" s="30"/>
      <c r="B125"/>
      <c r="C125"/>
      <c r="D125"/>
    </row>
    <row r="126" spans="1:4" s="8" customFormat="1" ht="13.5" thickBot="1">
      <c r="A126" s="31"/>
      <c r="B126"/>
      <c r="C126"/>
      <c r="D126"/>
    </row>
    <row r="127" spans="1:4" s="8" customFormat="1">
      <c r="A127" s="32"/>
      <c r="B127"/>
      <c r="C127"/>
      <c r="D127"/>
    </row>
    <row r="128" spans="1:4" s="8" customFormat="1">
      <c r="A128" s="31"/>
      <c r="B128"/>
      <c r="C128"/>
      <c r="D128"/>
    </row>
    <row r="129" spans="1:10" s="8" customFormat="1" ht="13.5" thickBot="1">
      <c r="A129" s="33"/>
      <c r="B129"/>
      <c r="C129"/>
      <c r="D129"/>
    </row>
    <row r="130" spans="1:10" s="8" customFormat="1">
      <c r="A130" s="34">
        <v>4</v>
      </c>
      <c r="B130"/>
      <c r="C130"/>
      <c r="D130"/>
    </row>
    <row r="131" spans="1:10" s="8" customFormat="1" ht="13.5" thickBot="1">
      <c r="A131" s="34"/>
      <c r="B131"/>
      <c r="C131"/>
      <c r="D131"/>
    </row>
    <row r="132" spans="1:10" s="8" customFormat="1" ht="13.5" thickBot="1">
      <c r="A132" s="26">
        <v>5</v>
      </c>
      <c r="B132"/>
      <c r="C132"/>
      <c r="D132"/>
    </row>
    <row r="133" spans="1:10" s="8" customFormat="1" ht="13.5" thickBot="1">
      <c r="A133" s="26"/>
      <c r="B133"/>
      <c r="C133"/>
      <c r="D133"/>
    </row>
    <row r="134" spans="1:10" s="8" customFormat="1" ht="13.5" thickBot="1">
      <c r="A134" s="26">
        <v>6</v>
      </c>
      <c r="B134"/>
      <c r="C134"/>
      <c r="D134"/>
    </row>
    <row r="135" spans="1:10" s="8" customFormat="1" ht="13.5" thickBot="1">
      <c r="A135" s="32"/>
      <c r="B135"/>
      <c r="C135"/>
      <c r="D135"/>
    </row>
    <row r="136" spans="1:10" s="8" customFormat="1" ht="13.5" thickBot="1">
      <c r="A136" s="26">
        <v>7</v>
      </c>
      <c r="B136"/>
      <c r="C136"/>
      <c r="D136"/>
    </row>
    <row r="137" spans="1:10" s="44" customFormat="1">
      <c r="A137" s="43"/>
      <c r="B137"/>
      <c r="C137"/>
      <c r="D137"/>
      <c r="E137" s="8"/>
      <c r="F137" s="8"/>
      <c r="G137" s="8"/>
      <c r="H137" s="8"/>
      <c r="I137" s="8"/>
      <c r="J137" s="8"/>
    </row>
    <row r="138" spans="1:10" s="8" customFormat="1">
      <c r="A138" s="31"/>
      <c r="B138"/>
      <c r="C138"/>
      <c r="D138"/>
    </row>
    <row r="139" spans="1:10" s="8" customFormat="1">
      <c r="A139" s="35"/>
      <c r="B139"/>
      <c r="C139"/>
      <c r="D139"/>
    </row>
    <row r="140" spans="1:10" s="8" customFormat="1">
      <c r="A140" s="31"/>
      <c r="B140"/>
      <c r="C140"/>
      <c r="D140"/>
    </row>
    <row r="141" spans="1:10" s="8" customFormat="1">
      <c r="A141" s="35"/>
      <c r="B141"/>
      <c r="C141"/>
      <c r="D141"/>
    </row>
    <row r="142" spans="1:10" s="8" customFormat="1">
      <c r="A142" s="35"/>
      <c r="B142"/>
      <c r="C142"/>
      <c r="D142"/>
    </row>
    <row r="143" spans="1:10" s="8" customFormat="1">
      <c r="A143" s="35"/>
      <c r="B143"/>
      <c r="C143"/>
      <c r="D143"/>
    </row>
    <row r="144" spans="1:10" s="8" customFormat="1">
      <c r="A144" s="35"/>
      <c r="B144"/>
      <c r="C144"/>
      <c r="D144"/>
    </row>
    <row r="145" spans="1:4" s="8" customFormat="1" ht="13.5" thickBot="1">
      <c r="A145" s="31"/>
      <c r="B145"/>
      <c r="C145"/>
      <c r="D145"/>
    </row>
    <row r="146" spans="1:4" s="8" customFormat="1">
      <c r="A146" s="32"/>
      <c r="B146"/>
      <c r="C146"/>
      <c r="D146"/>
    </row>
    <row r="147" spans="1:4" s="8" customFormat="1">
      <c r="A147" s="31"/>
      <c r="B147"/>
      <c r="C147"/>
      <c r="D147"/>
    </row>
    <row r="148" spans="1:4">
      <c r="A148" s="31"/>
    </row>
    <row r="149" spans="1:4">
      <c r="A149" s="35"/>
    </row>
    <row r="150" spans="1:4">
      <c r="A150" s="31"/>
    </row>
    <row r="151" spans="1:4">
      <c r="A151" s="31"/>
    </row>
    <row r="152" spans="1:4">
      <c r="A152" s="31"/>
    </row>
    <row r="153" spans="1:4">
      <c r="A153" s="35"/>
    </row>
    <row r="154" spans="1:4">
      <c r="A154" s="31"/>
    </row>
    <row r="155" spans="1:4" ht="13.5" thickBot="1">
      <c r="A155" s="36"/>
    </row>
    <row r="156" spans="1:4" ht="13.5" thickBot="1">
      <c r="A156" s="26">
        <v>9</v>
      </c>
    </row>
    <row r="157" spans="1:4" ht="13.5" thickBot="1">
      <c r="A157" s="33"/>
    </row>
    <row r="158" spans="1:4">
      <c r="A158" s="37"/>
    </row>
    <row r="159" spans="1:4" ht="13.5" thickBot="1">
      <c r="A159" s="45"/>
    </row>
    <row r="160" spans="1:4" ht="13.5" thickBot="1">
      <c r="A160" s="38">
        <v>10</v>
      </c>
    </row>
    <row r="161" spans="1:1" ht="13.5" thickBot="1">
      <c r="A161" s="39"/>
    </row>
    <row r="162" spans="1:1">
      <c r="A162" s="8"/>
    </row>
  </sheetData>
  <phoneticPr fontId="2" type="noConversion"/>
  <pageMargins left="0.43307086614173229" right="0.35433070866141736" top="0.15748031496062992" bottom="0.23622047244094491" header="0.15748031496062992" footer="0.15748031496062992"/>
  <pageSetup paperSize="9" scale="75" orientation="landscape" r:id="rId1"/>
  <headerFooter alignWithMargins="0">
    <oddHeader>&amp;RОборотно-сальдовая ведомость по счету 20 (2009 г.)   Страница #P</oddHeader>
    <oddFooter>&amp;RОтчет сформирован 23.03.10 12:44:54  Пользователь: Наталья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Натали</cp:lastModifiedBy>
  <cp:lastPrinted>2013-10-22T08:31:37Z</cp:lastPrinted>
  <dcterms:created xsi:type="dcterms:W3CDTF">2012-10-10T08:55:45Z</dcterms:created>
  <dcterms:modified xsi:type="dcterms:W3CDTF">2013-10-23T13:39:13Z</dcterms:modified>
</cp:coreProperties>
</file>