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25" yWindow="-150" windowWidth="6135" windowHeight="8085"/>
  </bookViews>
  <sheets>
    <sheet name="чистый " sheetId="41" r:id="rId1"/>
    <sheet name="Лист1" sheetId="42" r:id="rId2"/>
    <sheet name="Расписание  СЭС (в печать )" sheetId="26" r:id="rId3"/>
    <sheet name="Расписание  СЭС (готово" sheetId="24" r:id="rId4"/>
    <sheet name="Расписание  СЭС (3)" sheetId="19" r:id="rId5"/>
    <sheet name="Лист2" sheetId="25" r:id="rId6"/>
  </sheets>
  <calcPr calcId="125725"/>
</workbook>
</file>

<file path=xl/calcChain.xml><?xml version="1.0" encoding="utf-8"?>
<calcChain xmlns="http://schemas.openxmlformats.org/spreadsheetml/2006/main">
  <c r="AH35" i="24"/>
  <c r="BJ32"/>
  <c r="BJ66"/>
  <c r="BF65"/>
  <c r="BF20"/>
  <c r="BF55"/>
  <c r="BD31"/>
  <c r="BB21"/>
  <c r="AT21"/>
  <c r="AT66"/>
  <c r="AT10"/>
  <c r="AT31"/>
  <c r="AT44"/>
  <c r="AT55"/>
  <c r="AP31"/>
  <c r="AN66"/>
  <c r="AH70"/>
  <c r="AD55"/>
  <c r="AB55"/>
  <c r="Z64"/>
  <c r="P30"/>
  <c r="J55"/>
  <c r="D31"/>
  <c r="BH66"/>
  <c r="BH55"/>
  <c r="BH44"/>
  <c r="BH32"/>
  <c r="BH20"/>
  <c r="BH10"/>
  <c r="BF44"/>
  <c r="BF9"/>
  <c r="BD55"/>
  <c r="BD21"/>
  <c r="BD9"/>
  <c r="BB64"/>
  <c r="BB55"/>
  <c r="BB44"/>
  <c r="BB30"/>
  <c r="BB9"/>
  <c r="AZ9"/>
  <c r="AZ65"/>
  <c r="AZ32"/>
  <c r="AZ45"/>
  <c r="AZ55"/>
  <c r="AZ67" s="1"/>
  <c r="AZ20"/>
  <c r="AV66"/>
  <c r="AV55"/>
  <c r="AV44"/>
  <c r="AV20"/>
  <c r="AV31"/>
  <c r="AV9"/>
  <c r="AR65"/>
  <c r="AR56"/>
  <c r="AR44"/>
  <c r="AR31"/>
  <c r="AR21"/>
  <c r="AR9"/>
  <c r="AP65"/>
  <c r="AP56"/>
  <c r="AP45"/>
  <c r="AP20"/>
  <c r="AP8"/>
  <c r="AN7"/>
  <c r="AN55"/>
  <c r="AN45"/>
  <c r="AN31"/>
  <c r="AN20"/>
  <c r="AL45"/>
  <c r="AL55"/>
  <c r="AL64"/>
  <c r="AL31"/>
  <c r="AL20"/>
  <c r="AL9"/>
  <c r="AJ53"/>
  <c r="AJ70"/>
  <c r="AJ36"/>
  <c r="AJ42"/>
  <c r="AH18"/>
  <c r="AJ18"/>
  <c r="AJ7"/>
  <c r="AH7"/>
  <c r="AF68"/>
  <c r="AF53"/>
  <c r="AF42"/>
  <c r="AF18"/>
  <c r="AF7"/>
  <c r="AD64"/>
  <c r="AD43"/>
  <c r="AB64"/>
  <c r="AB30"/>
  <c r="Z55"/>
  <c r="AD30"/>
  <c r="AD20"/>
  <c r="AD9"/>
  <c r="AB44"/>
  <c r="AB20"/>
  <c r="AB9"/>
  <c r="Z44"/>
  <c r="Z30"/>
  <c r="Z20"/>
  <c r="Z9"/>
  <c r="V53"/>
  <c r="V43"/>
  <c r="V30"/>
  <c r="V18"/>
  <c r="V7"/>
  <c r="T53"/>
  <c r="T42"/>
  <c r="T30"/>
  <c r="T8"/>
  <c r="T18"/>
  <c r="R43"/>
  <c r="R30"/>
  <c r="R19"/>
  <c r="R7"/>
  <c r="P53"/>
  <c r="P43"/>
  <c r="P18"/>
  <c r="P8"/>
  <c r="N8"/>
  <c r="N53"/>
  <c r="N43"/>
  <c r="N29"/>
  <c r="N19"/>
  <c r="L53"/>
  <c r="L43"/>
  <c r="L30"/>
  <c r="L19"/>
  <c r="L7"/>
  <c r="J53"/>
  <c r="J42"/>
  <c r="J30"/>
  <c r="J19"/>
  <c r="J8"/>
  <c r="H54"/>
  <c r="H42"/>
  <c r="F43"/>
  <c r="H31"/>
  <c r="H19"/>
  <c r="H7"/>
  <c r="F54"/>
  <c r="D54"/>
  <c r="F31"/>
  <c r="F19"/>
  <c r="F8"/>
  <c r="D43"/>
  <c r="D19"/>
  <c r="D8"/>
  <c r="AF35"/>
  <c r="BF31"/>
  <c r="BB66" l="1"/>
</calcChain>
</file>

<file path=xl/sharedStrings.xml><?xml version="1.0" encoding="utf-8"?>
<sst xmlns="http://schemas.openxmlformats.org/spreadsheetml/2006/main" count="3851" uniqueCount="564">
  <si>
    <t>Дни</t>
  </si>
  <si>
    <t>Уроки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</si>
  <si>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</si>
  <si>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</si>
  <si>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</si>
  <si>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</si>
  <si>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</si>
  <si>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</si>
  <si>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</si>
  <si>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</si>
  <si>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</si>
  <si>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</si>
  <si>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</si>
  <si>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</si>
  <si>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</si>
  <si>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</si>
  <si>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10а</t>
  </si>
  <si>
    <t>10б</t>
  </si>
  <si>
    <t>11а</t>
  </si>
  <si>
    <t>11б</t>
  </si>
  <si>
    <t>Чт</t>
  </si>
  <si>
    <t>Пт</t>
  </si>
  <si>
    <t>Сб</t>
  </si>
  <si>
    <t xml:space="preserve">Литер.
</t>
  </si>
  <si>
    <t xml:space="preserve">Физ-ра
</t>
  </si>
  <si>
    <t xml:space="preserve">Русский
</t>
  </si>
  <si>
    <t xml:space="preserve">Технолог.
</t>
  </si>
  <si>
    <t xml:space="preserve">Матем.
</t>
  </si>
  <si>
    <t xml:space="preserve">Окр.мир
</t>
  </si>
  <si>
    <t xml:space="preserve">ИЗО
</t>
  </si>
  <si>
    <t xml:space="preserve">ИКТ 1\2(31\35)
</t>
  </si>
  <si>
    <t xml:space="preserve">ИКТ 35\31
</t>
  </si>
  <si>
    <t xml:space="preserve">ИЗО 17
</t>
  </si>
  <si>
    <t>ИКТ 31\35</t>
  </si>
  <si>
    <t xml:space="preserve">Физика 29
</t>
  </si>
  <si>
    <t xml:space="preserve">Ин.яз.(Б\К) 37а\23 </t>
  </si>
  <si>
    <t xml:space="preserve">ИКТ 31\35
</t>
  </si>
  <si>
    <t xml:space="preserve">Музыка 17
</t>
  </si>
  <si>
    <t xml:space="preserve">Музыка
</t>
  </si>
  <si>
    <t>Музыка 17</t>
  </si>
  <si>
    <t>1а (22)</t>
  </si>
  <si>
    <t>1б (21)</t>
  </si>
  <si>
    <t>2а (14)</t>
  </si>
  <si>
    <t>2б (12)</t>
  </si>
  <si>
    <t>3а (10)</t>
  </si>
  <si>
    <t>3б (13)</t>
  </si>
  <si>
    <t>4а (24)</t>
  </si>
  <si>
    <t>4в (11)</t>
  </si>
  <si>
    <t>4б (25)</t>
  </si>
  <si>
    <t>3в (15)</t>
  </si>
  <si>
    <t>Ин.яз.2, Ин.яз.
(Л\ Б)  18\37а</t>
  </si>
  <si>
    <t xml:space="preserve">ОРКС
</t>
  </si>
  <si>
    <t>ОРКС
4А Алксне Е.А</t>
  </si>
  <si>
    <t>Ин.яз.2, Ин.яз.
Р.\Н(20\25)</t>
  </si>
  <si>
    <t xml:space="preserve">ОРКС
4Б </t>
  </si>
  <si>
    <t xml:space="preserve">матем.
</t>
  </si>
  <si>
    <t>окр.мир</t>
  </si>
  <si>
    <t xml:space="preserve">Ин.яз. 23\18 </t>
  </si>
  <si>
    <t>Ин.яз.
 (10\20)</t>
  </si>
  <si>
    <t>Ин.яз.  (10\20)</t>
  </si>
  <si>
    <t>Ин.яз. (10\20)</t>
  </si>
  <si>
    <t xml:space="preserve"> Ин.яз. 11\20</t>
  </si>
  <si>
    <t>Ин.яз. 15\20</t>
  </si>
  <si>
    <t>Ин.яз.18\20</t>
  </si>
  <si>
    <t xml:space="preserve">Ин.яз. 37а\23 </t>
  </si>
  <si>
    <t>Ин.яз. 18\20</t>
  </si>
  <si>
    <t>Ин.яз.  18\20</t>
  </si>
  <si>
    <t>Понедельник</t>
  </si>
  <si>
    <t>вторник</t>
  </si>
  <si>
    <t>среда</t>
  </si>
  <si>
    <t>Ин.яз.(Р\ Н) 12\20</t>
  </si>
  <si>
    <t xml:space="preserve">Русский яз.
</t>
  </si>
  <si>
    <t xml:space="preserve">Математика
</t>
  </si>
  <si>
    <t xml:space="preserve">Технология
</t>
  </si>
  <si>
    <t xml:space="preserve">Литер. чт. 
</t>
  </si>
  <si>
    <t>Ин.яз. 10\20</t>
  </si>
  <si>
    <t>ИЗО</t>
  </si>
  <si>
    <t>Ин.яз. 13\20</t>
  </si>
  <si>
    <t>технолог.</t>
  </si>
  <si>
    <t>Ин.яз. 12\20</t>
  </si>
  <si>
    <t>Ин.яз. 14\20</t>
  </si>
  <si>
    <t>Ин.яз.20\11
(Р\ Н) 11\20</t>
  </si>
  <si>
    <t xml:space="preserve">литер. </t>
  </si>
  <si>
    <t xml:space="preserve"> Ин.яз. 18\20</t>
  </si>
  <si>
    <t xml:space="preserve">Русский 26
</t>
  </si>
  <si>
    <t>Матем. 34</t>
  </si>
  <si>
    <t>Литер. 27</t>
  </si>
  <si>
    <t>География 36</t>
  </si>
  <si>
    <t>Биология 38</t>
  </si>
  <si>
    <t xml:space="preserve">Русский 27
</t>
  </si>
  <si>
    <t>Геометрия 34</t>
  </si>
  <si>
    <t>обществ. 37</t>
  </si>
  <si>
    <t>История 37</t>
  </si>
  <si>
    <t>заним.гр (27\39)</t>
  </si>
  <si>
    <t>ОБЖ 32</t>
  </si>
  <si>
    <t>Технология</t>
  </si>
  <si>
    <t>музыка 17</t>
  </si>
  <si>
    <t>зеленая лаборатория(38)</t>
  </si>
  <si>
    <t>Литер. 32</t>
  </si>
  <si>
    <t>история 37</t>
  </si>
  <si>
    <t>физ-ра</t>
  </si>
  <si>
    <t xml:space="preserve">математ. </t>
  </si>
  <si>
    <t>Литер. 26</t>
  </si>
  <si>
    <t>физика для всех (Уланова 26)</t>
  </si>
  <si>
    <t>Геометрия 30</t>
  </si>
  <si>
    <t>Матем. 30</t>
  </si>
  <si>
    <t xml:space="preserve">физ-ра </t>
  </si>
  <si>
    <t>русский 32</t>
  </si>
  <si>
    <t>Ин.яз.  18\23</t>
  </si>
  <si>
    <t>математ. 34</t>
  </si>
  <si>
    <t>биология 36</t>
  </si>
  <si>
    <t>русский 26</t>
  </si>
  <si>
    <t>Русский 26</t>
  </si>
  <si>
    <t>Ин.яз. 18\23(Л\К)</t>
  </si>
  <si>
    <t>Ин.яз. 18\23(Р\К)</t>
  </si>
  <si>
    <t>Русский 22</t>
  </si>
  <si>
    <t>география36</t>
  </si>
  <si>
    <t xml:space="preserve">ИЗО 24
</t>
  </si>
  <si>
    <t>русский 22</t>
  </si>
  <si>
    <t>биология 38</t>
  </si>
  <si>
    <t>физика 29</t>
  </si>
  <si>
    <t>ОБЖ 34</t>
  </si>
  <si>
    <t>математ. 33</t>
  </si>
  <si>
    <t>русский 39</t>
  </si>
  <si>
    <t xml:space="preserve">Русский 39
</t>
  </si>
  <si>
    <t>Литер. 39</t>
  </si>
  <si>
    <t>История 30</t>
  </si>
  <si>
    <t>обществ. 30</t>
  </si>
  <si>
    <t>.==========</t>
  </si>
  <si>
    <t>математ. 28</t>
  </si>
  <si>
    <t>7Б</t>
  </si>
  <si>
    <t>Физика 29</t>
  </si>
  <si>
    <t>история 30</t>
  </si>
  <si>
    <t>Литер. 30</t>
  </si>
  <si>
    <t>русский 30</t>
  </si>
  <si>
    <t>.============</t>
  </si>
  <si>
    <t>матем(алг.)34</t>
  </si>
  <si>
    <t>черчение(техн)</t>
  </si>
  <si>
    <t>матем 28</t>
  </si>
  <si>
    <t>химия 38</t>
  </si>
  <si>
    <t>матем 33</t>
  </si>
  <si>
    <t>история (</t>
  </si>
  <si>
    <t>Биология 36</t>
  </si>
  <si>
    <t xml:space="preserve">русский 39
</t>
  </si>
  <si>
    <t>математ(геом)</t>
  </si>
  <si>
    <t>математ(алг)</t>
  </si>
  <si>
    <t>икт35\ин.яз(23)</t>
  </si>
  <si>
    <t>ЧЕТВЕРГ</t>
  </si>
  <si>
    <t>ПЯТНИЦА</t>
  </si>
  <si>
    <t>Химия 38</t>
  </si>
  <si>
    <t>матем.(алг.)</t>
  </si>
  <si>
    <t>общест.</t>
  </si>
  <si>
    <t>матем(25</t>
  </si>
  <si>
    <t>икт31\ин.яз(37)</t>
  </si>
  <si>
    <t xml:space="preserve">Ин.яз.(Н)20 </t>
  </si>
  <si>
    <t>осн. Марк.</t>
  </si>
  <si>
    <t>сп. По физике</t>
  </si>
  <si>
    <t>Ин.яз.(37а\23)</t>
  </si>
  <si>
    <t>общест. 30</t>
  </si>
  <si>
    <t xml:space="preserve">технология </t>
  </si>
  <si>
    <t>матем (гео) 33</t>
  </si>
  <si>
    <t>матем (алг.) 33</t>
  </si>
  <si>
    <t>физика ОГЭ</t>
  </si>
  <si>
    <t>география (36</t>
  </si>
  <si>
    <t>Эконом.30</t>
  </si>
  <si>
    <t>Право 30</t>
  </si>
  <si>
    <t>Ин.яз. 20\18(Н\Л)</t>
  </si>
  <si>
    <t>суббота</t>
  </si>
  <si>
    <t>Ин.яз.(Л)18</t>
  </si>
  <si>
    <t>География 38</t>
  </si>
  <si>
    <t>ОБЖ 30</t>
  </si>
  <si>
    <t>икт35\ин.яз(Б)</t>
  </si>
  <si>
    <t>сп. Матем. 28</t>
  </si>
  <si>
    <t>обществю 30</t>
  </si>
  <si>
    <t>икт35\ин.яз(К))</t>
  </si>
  <si>
    <t>ОБЖ 29</t>
  </si>
  <si>
    <t>эконом. 30</t>
  </si>
  <si>
    <t>мхк 32</t>
  </si>
  <si>
    <t>сп по физике 29</t>
  </si>
  <si>
    <t xml:space="preserve">ИКТ \30
</t>
  </si>
  <si>
    <t>сп.физ\икт сп.</t>
  </si>
  <si>
    <t xml:space="preserve">икт сп </t>
  </si>
  <si>
    <t xml:space="preserve"> сп математ. 28</t>
  </si>
  <si>
    <t>икт 35\ ин.яз(К)</t>
  </si>
  <si>
    <t>общест.30</t>
  </si>
  <si>
    <t>икт 35\ ин.яз(Б)</t>
  </si>
  <si>
    <t>.=========</t>
  </si>
  <si>
    <t>сп. Маркетинг</t>
  </si>
  <si>
    <t>Ин.яз. 37а\18(Б\Л)</t>
  </si>
  <si>
    <t>сп матем\сп.р</t>
  </si>
  <si>
    <t>Ин.яз. 18(Л)</t>
  </si>
  <si>
    <t>право 30</t>
  </si>
  <si>
    <t>икт35\ ин.яз(Б)</t>
  </si>
  <si>
    <t>икт35\ ин.яз(Л)</t>
  </si>
  <si>
    <t>Ин.яз.(Б)37а</t>
  </si>
  <si>
    <t xml:space="preserve"> сп математ. 33</t>
  </si>
  <si>
    <t>МХК 39</t>
  </si>
  <si>
    <t>ТЕСТ 27</t>
  </si>
  <si>
    <t>икт 35\ ин.яз(Б)(1)</t>
  </si>
  <si>
    <t>икт 35\ ин.яз(Б)1</t>
  </si>
  <si>
    <t xml:space="preserve">икт 35\ ин.яз(Б)2 </t>
  </si>
  <si>
    <t>история (37</t>
  </si>
  <si>
    <t>общест. 37</t>
  </si>
  <si>
    <t>математ. 37</t>
  </si>
  <si>
    <t>заним. Матем.38</t>
  </si>
  <si>
    <t>математ. 26</t>
  </si>
  <si>
    <t>математ. 38</t>
  </si>
  <si>
    <t>математ. 25</t>
  </si>
  <si>
    <t xml:space="preserve">ОГЭ по ИКТ </t>
  </si>
  <si>
    <t xml:space="preserve">\икт сп.\ </t>
  </si>
  <si>
    <t xml:space="preserve">ИКТ \35(сп)
</t>
  </si>
  <si>
    <t xml:space="preserve">сп.икт 35\ </t>
  </si>
  <si>
    <t>сп. Матем. 29</t>
  </si>
  <si>
    <t>ин.яз(Б)</t>
  </si>
  <si>
    <t>\ сп. Физ</t>
  </si>
  <si>
    <t>внеур.англ 20</t>
  </si>
  <si>
    <t>МХК 32</t>
  </si>
  <si>
    <t>\ин.яз(К))</t>
  </si>
  <si>
    <t>ин.яз(Б)\(К)</t>
  </si>
  <si>
    <t>ОГЭ ХИМИЯ</t>
  </si>
  <si>
    <t>ОГЭ ГЕОГРАФИЯ</t>
  </si>
  <si>
    <t>ОГЭ русск.</t>
  </si>
  <si>
    <t xml:space="preserve">Ин.яз.(Л\)20 </t>
  </si>
  <si>
    <t>кл.час.\мой порт.</t>
  </si>
  <si>
    <t xml:space="preserve">Расписание уроков </t>
  </si>
  <si>
    <t>Ин.яз. 18\23(Р\Л)</t>
  </si>
  <si>
    <t>.===========</t>
  </si>
  <si>
    <t>литер. (сэс)</t>
  </si>
  <si>
    <t>нет лит. (сэс)</t>
  </si>
  <si>
    <t>история 36</t>
  </si>
  <si>
    <t>физика 37</t>
  </si>
  <si>
    <t>сетевые проекты 31</t>
  </si>
  <si>
    <t>математ. 30</t>
  </si>
  <si>
    <t>общест. 39</t>
  </si>
  <si>
    <t>математ. 29</t>
  </si>
  <si>
    <t>математ. 32</t>
  </si>
  <si>
    <t>Ин.яз.37а\ИКТ31</t>
  </si>
  <si>
    <t xml:space="preserve">ИКТ \35
</t>
  </si>
  <si>
    <t xml:space="preserve">ИЗО 26
</t>
  </si>
  <si>
    <t>изо студия  17</t>
  </si>
  <si>
    <t>математ(геом)34</t>
  </si>
  <si>
    <t>матем.(геом)36</t>
  </si>
  <si>
    <t>матем.(алг.)36</t>
  </si>
  <si>
    <t>матем.(алг.)34</t>
  </si>
  <si>
    <t>история (39</t>
  </si>
  <si>
    <t>общест. ОГЭ 29</t>
  </si>
  <si>
    <t>общест. 22</t>
  </si>
  <si>
    <t>история ( 36</t>
  </si>
  <si>
    <t>Ин.яз.(Н)21</t>
  </si>
  <si>
    <t>матем 38</t>
  </si>
  <si>
    <t>ОБЖ 21</t>
  </si>
  <si>
    <t>матем ОГЭ) 33</t>
  </si>
  <si>
    <t>СП МАТЕМ.</t>
  </si>
  <si>
    <t>Ин.яз.(Б)37а\</t>
  </si>
  <si>
    <t>География 32</t>
  </si>
  <si>
    <t xml:space="preserve">ИКТ \35\ин.яз 23
</t>
  </si>
  <si>
    <t>Ин.яз.37а</t>
  </si>
  <si>
    <t>технология</t>
  </si>
  <si>
    <t xml:space="preserve">динамическая пауза </t>
  </si>
  <si>
    <t xml:space="preserve">динамическая  пауза </t>
  </si>
  <si>
    <t xml:space="preserve">ИЗО </t>
  </si>
  <si>
    <t xml:space="preserve">Литер.чт.чт. 
</t>
  </si>
  <si>
    <t>Литер.чт.</t>
  </si>
  <si>
    <t xml:space="preserve">Литер.чт.
</t>
  </si>
  <si>
    <t xml:space="preserve">Литер.чт. 
</t>
  </si>
  <si>
    <t>Технолог.</t>
  </si>
  <si>
    <t>Матем.</t>
  </si>
  <si>
    <t xml:space="preserve">геометрия </t>
  </si>
  <si>
    <t>Обществз.37</t>
  </si>
  <si>
    <t>Русский . 27</t>
  </si>
  <si>
    <t>математ.  38</t>
  </si>
  <si>
    <t>литерат. 22</t>
  </si>
  <si>
    <t>русский  26</t>
  </si>
  <si>
    <t xml:space="preserve">Литер. 39
</t>
  </si>
  <si>
    <t>матем(25(ал)</t>
  </si>
  <si>
    <t>матем.(алг.)38</t>
  </si>
  <si>
    <t>история (32)</t>
  </si>
  <si>
    <t>история (37)</t>
  </si>
  <si>
    <t>ин.яз(К))</t>
  </si>
  <si>
    <t>\икт сп.\ сп. Физ</t>
  </si>
  <si>
    <t>.===============</t>
  </si>
  <si>
    <t>Утверждаю ___________________________</t>
  </si>
  <si>
    <t>Директор школы</t>
  </si>
  <si>
    <t>Е.В. Якушина</t>
  </si>
  <si>
    <t xml:space="preserve">Понедельник </t>
  </si>
  <si>
    <t xml:space="preserve">Литер.чт 
</t>
  </si>
  <si>
    <t>история. 37</t>
  </si>
  <si>
    <t>матем.(А) 33</t>
  </si>
  <si>
    <t>матем.(А) 29</t>
  </si>
  <si>
    <t>общест.36</t>
  </si>
  <si>
    <t>34\42</t>
  </si>
  <si>
    <t>23\31</t>
  </si>
  <si>
    <t xml:space="preserve">математ.  Сп </t>
  </si>
  <si>
    <t>биология</t>
  </si>
  <si>
    <t>икт 35\ ин.яз(23)</t>
  </si>
  <si>
    <t>икт 35\ ин.яз(37а)</t>
  </si>
  <si>
    <t>литер. 39</t>
  </si>
  <si>
    <t>Вторник</t>
  </si>
  <si>
    <t>Среда</t>
  </si>
  <si>
    <t>Четверг</t>
  </si>
  <si>
    <t>Пятница</t>
  </si>
  <si>
    <t xml:space="preserve">Суббота </t>
  </si>
  <si>
    <t>Утверждаю _________________  директор         МБОУ              "СОШ №91" Якушина Е.В.</t>
  </si>
  <si>
    <t>Ин.яз.(18\20)</t>
  </si>
  <si>
    <t>Ин.яз. (13\20)</t>
  </si>
  <si>
    <t>Ин.яз. (12\20)</t>
  </si>
  <si>
    <t>Ин.яз. (14\20)</t>
  </si>
  <si>
    <t>Ин.яз.(20\11)
(Р\ Н) 11\20</t>
  </si>
  <si>
    <t xml:space="preserve"> Ин.яз. (11\20)</t>
  </si>
  <si>
    <t>геометрия 34</t>
  </si>
  <si>
    <t>Ин.яз. 18\23</t>
  </si>
  <si>
    <t xml:space="preserve">Ин.яз.37а\23 </t>
  </si>
  <si>
    <t>Ин.яз. 20\18</t>
  </si>
  <si>
    <t>Ин.яз. 37а\18</t>
  </si>
  <si>
    <t>икт 35\ ин.яз(37А)1</t>
  </si>
  <si>
    <t xml:space="preserve">икт 35\ ин.яз(37а)2 </t>
  </si>
  <si>
    <t>икт35\ ин.яз(18)</t>
  </si>
  <si>
    <t>икт35\ ин.яз(37а)</t>
  </si>
  <si>
    <t>икт35\ин.яз(37а)</t>
  </si>
  <si>
    <t>матем 15</t>
  </si>
  <si>
    <t>ИЗО 17</t>
  </si>
  <si>
    <t>Физика 37(У)</t>
  </si>
  <si>
    <t>ин.яз( 23)</t>
  </si>
  <si>
    <t>география (37</t>
  </si>
  <si>
    <t>Биология36</t>
  </si>
  <si>
    <t>Физика 38</t>
  </si>
  <si>
    <t xml:space="preserve">Русск.яз. яз.
</t>
  </si>
  <si>
    <t xml:space="preserve">Русск.яз.
</t>
  </si>
  <si>
    <t xml:space="preserve">Русск.яз. 39
</t>
  </si>
  <si>
    <t>Русск.яз. 26</t>
  </si>
  <si>
    <t>Русск.яз. 32</t>
  </si>
  <si>
    <t xml:space="preserve">Русск.яз. 27
</t>
  </si>
  <si>
    <t>Русск.яз. 39</t>
  </si>
  <si>
    <t xml:space="preserve">Русск.яз. 26
</t>
  </si>
  <si>
    <t>Русск.яз. 22</t>
  </si>
  <si>
    <t>Русск.яз. 30</t>
  </si>
  <si>
    <t>Русск.яз. . 27</t>
  </si>
  <si>
    <t>Русск.яз.  26</t>
  </si>
  <si>
    <t>Матем. 28</t>
  </si>
  <si>
    <t>Матем. 38</t>
  </si>
  <si>
    <t>Матем.34</t>
  </si>
  <si>
    <t>Матем. 36</t>
  </si>
  <si>
    <t>Матем. 25</t>
  </si>
  <si>
    <t>Матем. 26</t>
  </si>
  <si>
    <t>Матем. 32</t>
  </si>
  <si>
    <t>Матем.  38</t>
  </si>
  <si>
    <t>Матем. 33</t>
  </si>
  <si>
    <t xml:space="preserve">Матем..ика
</t>
  </si>
  <si>
    <t>Матем. 29</t>
  </si>
  <si>
    <t>Матем..(геом)34</t>
  </si>
  <si>
    <t>Матем.36</t>
  </si>
  <si>
    <t>Матем.(34)</t>
  </si>
  <si>
    <t>Матем.(алг.)38</t>
  </si>
  <si>
    <t>География 37</t>
  </si>
  <si>
    <t>Ин.яз. 23\22</t>
  </si>
  <si>
    <t xml:space="preserve"> Ин.яз. 10\20</t>
  </si>
  <si>
    <t xml:space="preserve"> Ин.яз. 25\20</t>
  </si>
  <si>
    <t>Ин.яз.  20\23</t>
  </si>
  <si>
    <t xml:space="preserve">Русск.яз. 34
</t>
  </si>
  <si>
    <t>Ин.яз.  (13\20)</t>
  </si>
  <si>
    <t xml:space="preserve">Русск.яз. 12
</t>
  </si>
  <si>
    <t>Биология 37</t>
  </si>
  <si>
    <t>Матем. 27</t>
  </si>
  <si>
    <t>Физика 32(У)</t>
  </si>
  <si>
    <t>Эконом.38</t>
  </si>
  <si>
    <t>Русск.яз. 28</t>
  </si>
  <si>
    <t>География 34</t>
  </si>
  <si>
    <t>география32</t>
  </si>
  <si>
    <t>История 25</t>
  </si>
  <si>
    <t>География 25</t>
  </si>
  <si>
    <t>8в</t>
  </si>
  <si>
    <t>9в</t>
  </si>
  <si>
    <t>Литер. чтение</t>
  </si>
  <si>
    <t>Русский язык</t>
  </si>
  <si>
    <t>Математика</t>
  </si>
  <si>
    <r>
      <rPr>
        <sz val="16"/>
        <rFont val="Times New Roman"/>
        <family val="1"/>
        <charset val="204"/>
      </rPr>
      <t>Технолог.</t>
    </r>
    <r>
      <rPr>
        <b/>
        <sz val="16"/>
        <rFont val="Times New Roman"/>
        <family val="1"/>
        <charset val="204"/>
      </rPr>
      <t xml:space="preserve">
</t>
    </r>
  </si>
  <si>
    <t>Физ-ра с.зал</t>
  </si>
  <si>
    <t>Физ-ра акт.зал</t>
  </si>
  <si>
    <t>Информ. 31\35</t>
  </si>
  <si>
    <t>Математика 33</t>
  </si>
  <si>
    <t>Математика 34</t>
  </si>
  <si>
    <t>Литература 19</t>
  </si>
  <si>
    <t>Литература 26</t>
  </si>
  <si>
    <t>Литература 39</t>
  </si>
  <si>
    <t>Русский язык 26</t>
  </si>
  <si>
    <t>Русский язык 39</t>
  </si>
  <si>
    <t>Русский язык 19</t>
  </si>
  <si>
    <t>Русский язык  27</t>
  </si>
  <si>
    <t>Обществозн. 30</t>
  </si>
  <si>
    <t>Литература 27</t>
  </si>
  <si>
    <t>История 29</t>
  </si>
  <si>
    <t>Математика 32</t>
  </si>
  <si>
    <t>Обществозн. 37</t>
  </si>
  <si>
    <t>Ин.яз. (23\37а)</t>
  </si>
  <si>
    <t xml:space="preserve"> Литература 19</t>
  </si>
  <si>
    <t>Кл. час 18</t>
  </si>
  <si>
    <t>Кл. час 32</t>
  </si>
  <si>
    <t>Кл. час 20</t>
  </si>
  <si>
    <t>Ин.яз. (18\20)</t>
  </si>
  <si>
    <t>Ин.яз. (18\23)</t>
  </si>
  <si>
    <t>Кл. час 38</t>
  </si>
  <si>
    <t>Кл. час 36</t>
  </si>
  <si>
    <t>Кл. час 39</t>
  </si>
  <si>
    <t>Кл. час 33</t>
  </si>
  <si>
    <t>ИЗО 27</t>
  </si>
  <si>
    <t>1а (13)</t>
  </si>
  <si>
    <t>1б (15)</t>
  </si>
  <si>
    <t>1в (10)</t>
  </si>
  <si>
    <t>2а (11)</t>
  </si>
  <si>
    <t>2б (24)</t>
  </si>
  <si>
    <t>2в (25)</t>
  </si>
  <si>
    <t>3а (22)</t>
  </si>
  <si>
    <t>3б (21)</t>
  </si>
  <si>
    <t>4а (14)</t>
  </si>
  <si>
    <t>4б (12)</t>
  </si>
  <si>
    <t>Ин.яз. (20) Н</t>
  </si>
  <si>
    <t>Ин.яз. (20/18)</t>
  </si>
  <si>
    <t>С.грам. (20/18)</t>
  </si>
  <si>
    <t>Ин.яз. 18</t>
  </si>
  <si>
    <t>Русск. яз. 27</t>
  </si>
  <si>
    <t>Информат.31/35</t>
  </si>
  <si>
    <t>ОДНР 22</t>
  </si>
  <si>
    <t>С.к. русск.яз.39</t>
  </si>
  <si>
    <t>Русск. яз. 39</t>
  </si>
  <si>
    <t>С.к. матем.33</t>
  </si>
  <si>
    <t>Русск. яз. 19</t>
  </si>
  <si>
    <t>Ин.яз. (23) К</t>
  </si>
  <si>
    <t>Ин.яз. (23/18)</t>
  </si>
  <si>
    <t>Ин.яз. (23)К</t>
  </si>
  <si>
    <t>Ин.яз. (37а/21)</t>
  </si>
  <si>
    <t>Ин.яз. (37а/24)</t>
  </si>
  <si>
    <t>Ин.яз. (37а/25)</t>
  </si>
  <si>
    <t>Ин.яз. (37а/22)</t>
  </si>
  <si>
    <t>Ин.яз. (37а/23)</t>
  </si>
  <si>
    <t>Русск. яз. 26</t>
  </si>
  <si>
    <t>Обществознан. 30</t>
  </si>
  <si>
    <t>Русск. яз. 28</t>
  </si>
  <si>
    <t>С.к. рус.яз. 27(1)</t>
  </si>
  <si>
    <t>Алгебра 34</t>
  </si>
  <si>
    <t>Ин.яз. (23/18 )</t>
  </si>
  <si>
    <t>МХК 27</t>
  </si>
  <si>
    <t>Литература 28</t>
  </si>
  <si>
    <t>Ин.яз. (23) Л</t>
  </si>
  <si>
    <t>С.к. история 37(1)</t>
  </si>
  <si>
    <t>С.к. история 37(2)</t>
  </si>
  <si>
    <t>Черчение</t>
  </si>
  <si>
    <t>С.к. русск.яз.27(2)</t>
  </si>
  <si>
    <t>С.к. физика,29(1)</t>
  </si>
  <si>
    <t>Кл. час 28</t>
  </si>
  <si>
    <t>Кл. час 19</t>
  </si>
  <si>
    <t>Кл. час 17</t>
  </si>
  <si>
    <t>Кл. час 26</t>
  </si>
  <si>
    <t>Кл. час акт. зал</t>
  </si>
  <si>
    <t>Кл. час 30</t>
  </si>
  <si>
    <t>Кл.час 34</t>
  </si>
  <si>
    <t>Кл. час 29</t>
  </si>
  <si>
    <t>Кл. час 37</t>
  </si>
  <si>
    <t>Кл. час 23</t>
  </si>
  <si>
    <t>Кл. час 27</t>
  </si>
  <si>
    <t xml:space="preserve"> Литература 28</t>
  </si>
  <si>
    <t>История 12</t>
  </si>
  <si>
    <t>Ин.яз. ( 37а \23)</t>
  </si>
  <si>
    <t>География 29</t>
  </si>
  <si>
    <t>Русский язык 28</t>
  </si>
  <si>
    <t>Экономика 37</t>
  </si>
  <si>
    <t>Ин.яз.  18</t>
  </si>
  <si>
    <t>Ин.яз. ( 37а\20)</t>
  </si>
  <si>
    <t>С.к ист. 37 (1)</t>
  </si>
  <si>
    <t>Право 37</t>
  </si>
  <si>
    <r>
      <rPr>
        <sz val="16"/>
        <rFont val="Times New Roman"/>
        <family val="1"/>
        <charset val="204"/>
      </rPr>
      <t>Технология</t>
    </r>
    <r>
      <rPr>
        <b/>
        <sz val="16"/>
        <rFont val="Times New Roman"/>
        <family val="1"/>
        <charset val="204"/>
      </rPr>
      <t xml:space="preserve">
</t>
    </r>
  </si>
  <si>
    <t xml:space="preserve">Ин.яз. (23)К </t>
  </si>
  <si>
    <t>Ин.яз. (23\ 37а )</t>
  </si>
  <si>
    <t>С.к. инф.31,35</t>
  </si>
  <si>
    <t>Кл. час</t>
  </si>
  <si>
    <t>С.к. ист. 30(2)</t>
  </si>
  <si>
    <t>С.к. инф. 31\35</t>
  </si>
  <si>
    <t>Ин.яз (18) Л</t>
  </si>
  <si>
    <t>С.к. ист. 37(2)</t>
  </si>
  <si>
    <t>Обществознание 30</t>
  </si>
  <si>
    <t>С.к. общ. 30</t>
  </si>
  <si>
    <t>С.к инф./общ. 35,30</t>
  </si>
  <si>
    <t>Ин.яз. (23 )Л</t>
  </si>
  <si>
    <t>Алгебра 32</t>
  </si>
  <si>
    <t>С.к. истор.30(1)</t>
  </si>
  <si>
    <t>Биология 26</t>
  </si>
  <si>
    <t>География 26</t>
  </si>
  <si>
    <t>История 28</t>
  </si>
  <si>
    <t>ОБЖ 28</t>
  </si>
  <si>
    <t>С.к. истор.30</t>
  </si>
  <si>
    <t>С.к. МХК 27</t>
  </si>
  <si>
    <t>Астрономия 29</t>
  </si>
  <si>
    <t>С.к.р.яз/мат.27,34</t>
  </si>
  <si>
    <t>С.к. физика,29(2)</t>
  </si>
  <si>
    <t>С.к. русск. яз. 39</t>
  </si>
  <si>
    <t>Окр. Мир</t>
  </si>
  <si>
    <t>Русский язык 27</t>
  </si>
  <si>
    <t>ОРКС</t>
  </si>
  <si>
    <t>Окр. мир</t>
  </si>
  <si>
    <t>Обществ. 36</t>
  </si>
  <si>
    <t>Физ-ра 20</t>
  </si>
  <si>
    <t>Математика 37</t>
  </si>
  <si>
    <t>ОБЖ 19</t>
  </si>
  <si>
    <t>История 19</t>
  </si>
  <si>
    <t>Физика 20</t>
  </si>
  <si>
    <t>история 19</t>
  </si>
  <si>
    <t>География 33</t>
  </si>
  <si>
    <t>География 12</t>
  </si>
  <si>
    <t>Биология 39</t>
  </si>
  <si>
    <t>Ин.яз. (20/37 )</t>
  </si>
  <si>
    <t>Ин.яз. (37) Л</t>
  </si>
  <si>
    <t>Ин.яз. (23/ 25)</t>
  </si>
  <si>
    <t>Физ-ра с. зал</t>
  </si>
  <si>
    <t>Математика 30</t>
  </si>
  <si>
    <t>Астрономия 33</t>
  </si>
  <si>
    <t>Обществозн. 25</t>
  </si>
  <si>
    <t>Физ-ра акт. Зал</t>
  </si>
  <si>
    <t>Физ-ра 12</t>
  </si>
  <si>
    <t>Физ-ра акт. зал</t>
  </si>
  <si>
    <t>Физ-ра 38</t>
  </si>
  <si>
    <t>Физ-ра 39</t>
  </si>
  <si>
    <t>Физ-ра акт зал</t>
  </si>
  <si>
    <t>Физ-ра 11</t>
  </si>
  <si>
    <t>Физ-ра 21</t>
  </si>
  <si>
    <t>Физ-ра 25</t>
  </si>
  <si>
    <t>Ин.яз. (37а/12)</t>
  </si>
  <si>
    <t>Математика 20</t>
  </si>
  <si>
    <t>Математика 22</t>
  </si>
  <si>
    <t>Ин.яз. (37а/ 23 )</t>
  </si>
  <si>
    <t>Ин.яз. (37а/23  )</t>
  </si>
  <si>
    <t>Ин.яз. (37а/13)</t>
  </si>
  <si>
    <t>Обществозн. 11</t>
  </si>
  <si>
    <t>Обществозн. 12</t>
  </si>
  <si>
    <t>ОБЖ 37</t>
  </si>
  <si>
    <t>ОБЖ 11</t>
  </si>
  <si>
    <t>Физ-ра 14</t>
  </si>
  <si>
    <t>История 15</t>
  </si>
  <si>
    <t>ОБЖ 15</t>
  </si>
  <si>
    <t>С.к. матем.34 (2)</t>
  </si>
  <si>
    <t>история 14</t>
  </si>
  <si>
    <t>(2/1)</t>
  </si>
  <si>
    <t>Биология 29</t>
  </si>
  <si>
    <t>С.к. рус.яз.39(1)</t>
  </si>
  <si>
    <t>С.к. рус.яз.39(2)</t>
  </si>
  <si>
    <t>Физ-ра 36</t>
  </si>
  <si>
    <t>С.к.мат/рус.27,32(2/1)</t>
  </si>
  <si>
    <t>С.к. матем. (1) 30</t>
  </si>
  <si>
    <t>МХК 26</t>
  </si>
  <si>
    <t>Физ-ра 29</t>
  </si>
  <si>
    <t>С.грам. (20)</t>
  </si>
  <si>
    <t>С.грам. (18)</t>
  </si>
  <si>
    <t>история 21</t>
  </si>
  <si>
    <t>история 33</t>
  </si>
  <si>
    <t>Математика 14</t>
  </si>
  <si>
    <t>Обществ. 12</t>
  </si>
  <si>
    <t>история 39</t>
  </si>
  <si>
    <t>Биология 28</t>
  </si>
  <si>
    <t>Геометрия 37</t>
  </si>
  <si>
    <t>Алгебра 37</t>
  </si>
  <si>
    <t>Биология 32</t>
  </si>
  <si>
    <t>Физика 28</t>
  </si>
  <si>
    <t xml:space="preserve">Биология </t>
  </si>
  <si>
    <t>Физика 39</t>
  </si>
  <si>
    <t>География 39</t>
  </si>
  <si>
    <t>Физика 34</t>
  </si>
</sst>
</file>

<file path=xl/styles.xml><?xml version="1.0" encoding="utf-8"?>
<styleSheet xmlns="http://schemas.openxmlformats.org/spreadsheetml/2006/main">
  <numFmts count="1">
    <numFmt numFmtId="164" formatCode="\6\4"/>
  </numFmts>
  <fonts count="25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36"/>
      <name val="Times New Roman"/>
      <family val="1"/>
    </font>
    <font>
      <sz val="16"/>
      <name val="Arial"/>
      <family val="2"/>
    </font>
    <font>
      <sz val="10"/>
      <name val="Times New Roman"/>
      <family val="1"/>
    </font>
    <font>
      <b/>
      <sz val="28"/>
      <name val="Times New Roman"/>
      <family val="1"/>
    </font>
    <font>
      <sz val="36"/>
      <name val="Times New Roman"/>
      <family val="1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38">
    <xf numFmtId="0" fontId="0" fillId="0" borderId="0" xfId="0"/>
    <xf numFmtId="164" fontId="10" fillId="2" borderId="1" xfId="0" applyNumberFormat="1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164" fontId="11" fillId="2" borderId="11" xfId="0" applyNumberFormat="1" applyFont="1" applyFill="1" applyBorder="1" applyAlignment="1">
      <alignment horizontal="left" vertical="top" wrapText="1"/>
    </xf>
    <xf numFmtId="164" fontId="10" fillId="2" borderId="12" xfId="0" applyNumberFormat="1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/>
    </xf>
    <xf numFmtId="0" fontId="10" fillId="2" borderId="14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horizontal="left" vertical="top"/>
    </xf>
    <xf numFmtId="164" fontId="11" fillId="2" borderId="11" xfId="0" applyNumberFormat="1" applyFont="1" applyFill="1" applyBorder="1" applyAlignment="1">
      <alignment horizontal="left" vertical="top"/>
    </xf>
    <xf numFmtId="0" fontId="10" fillId="2" borderId="12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4" fontId="10" fillId="2" borderId="13" xfId="0" applyNumberFormat="1" applyFont="1" applyFill="1" applyBorder="1" applyAlignment="1">
      <alignment horizontal="center" vertical="top" wrapText="1"/>
    </xf>
    <xf numFmtId="164" fontId="10" fillId="2" borderId="3" xfId="0" applyNumberFormat="1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top" wrapText="1"/>
    </xf>
    <xf numFmtId="164" fontId="10" fillId="2" borderId="3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164" fontId="10" fillId="2" borderId="13" xfId="0" applyNumberFormat="1" applyFont="1" applyFill="1" applyBorder="1" applyAlignment="1">
      <alignment horizontal="left" vertical="top" wrapText="1"/>
    </xf>
    <xf numFmtId="164" fontId="10" fillId="2" borderId="8" xfId="0" applyNumberFormat="1" applyFont="1" applyFill="1" applyBorder="1" applyAlignment="1">
      <alignment horizontal="left" vertical="top" wrapText="1"/>
    </xf>
    <xf numFmtId="164" fontId="10" fillId="2" borderId="10" xfId="0" applyNumberFormat="1" applyFont="1" applyFill="1" applyBorder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/>
    </xf>
    <xf numFmtId="164" fontId="11" fillId="2" borderId="18" xfId="0" applyNumberFormat="1" applyFont="1" applyFill="1" applyBorder="1" applyAlignment="1">
      <alignment horizontal="center" vertical="center"/>
    </xf>
    <xf numFmtId="164" fontId="11" fillId="2" borderId="19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horizontal="center" vertical="top" wrapText="1"/>
    </xf>
    <xf numFmtId="164" fontId="11" fillId="2" borderId="18" xfId="0" applyNumberFormat="1" applyFont="1" applyFill="1" applyBorder="1" applyAlignment="1">
      <alignment horizontal="left" vertical="top" wrapText="1"/>
    </xf>
    <xf numFmtId="164" fontId="11" fillId="2" borderId="19" xfId="0" applyNumberFormat="1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164" fontId="10" fillId="2" borderId="10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164" fontId="10" fillId="2" borderId="10" xfId="0" applyNumberFormat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164" fontId="10" fillId="2" borderId="8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vertical="top" wrapText="1"/>
    </xf>
    <xf numFmtId="164" fontId="10" fillId="3" borderId="10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10" fillId="2" borderId="3" xfId="0" applyNumberFormat="1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left" vertical="top" wrapText="1"/>
    </xf>
    <xf numFmtId="164" fontId="10" fillId="2" borderId="13" xfId="0" applyNumberFormat="1" applyFont="1" applyFill="1" applyBorder="1" applyAlignment="1">
      <alignment vertical="top" wrapText="1"/>
    </xf>
    <xf numFmtId="164" fontId="10" fillId="2" borderId="3" xfId="0" applyNumberFormat="1" applyFont="1" applyFill="1" applyBorder="1" applyAlignment="1">
      <alignment vertical="top" wrapText="1"/>
    </xf>
    <xf numFmtId="164" fontId="10" fillId="2" borderId="3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top"/>
    </xf>
    <xf numFmtId="0" fontId="10" fillId="2" borderId="20" xfId="0" applyFont="1" applyFill="1" applyBorder="1" applyAlignment="1">
      <alignment vertical="top"/>
    </xf>
    <xf numFmtId="0" fontId="10" fillId="2" borderId="21" xfId="0" applyFont="1" applyFill="1" applyBorder="1" applyAlignment="1">
      <alignment vertical="top"/>
    </xf>
    <xf numFmtId="0" fontId="10" fillId="2" borderId="22" xfId="0" applyFont="1" applyFill="1" applyBorder="1" applyAlignment="1">
      <alignment vertical="top"/>
    </xf>
    <xf numFmtId="164" fontId="12" fillId="2" borderId="3" xfId="0" applyNumberFormat="1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left" vertical="center" wrapText="1"/>
    </xf>
    <xf numFmtId="164" fontId="12" fillId="2" borderId="13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left" vertical="top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top" wrapText="1"/>
    </xf>
    <xf numFmtId="164" fontId="10" fillId="3" borderId="3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top"/>
    </xf>
    <xf numFmtId="0" fontId="10" fillId="2" borderId="2" xfId="0" applyFont="1" applyFill="1" applyBorder="1" applyAlignment="1">
      <alignment horizontal="left" vertical="center"/>
    </xf>
    <xf numFmtId="164" fontId="10" fillId="2" borderId="15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top"/>
    </xf>
    <xf numFmtId="0" fontId="14" fillId="2" borderId="23" xfId="0" applyFont="1" applyFill="1" applyBorder="1" applyAlignment="1">
      <alignment vertical="top"/>
    </xf>
    <xf numFmtId="0" fontId="11" fillId="2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164" fontId="10" fillId="2" borderId="13" xfId="0" applyNumberFormat="1" applyFont="1" applyFill="1" applyBorder="1" applyAlignment="1">
      <alignment horizontal="left" vertical="center"/>
    </xf>
    <xf numFmtId="164" fontId="10" fillId="2" borderId="15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4" xfId="0" applyNumberFormat="1" applyFont="1" applyFill="1" applyBorder="1" applyAlignment="1">
      <alignment horizontal="left" vertical="center"/>
    </xf>
    <xf numFmtId="164" fontId="10" fillId="3" borderId="13" xfId="0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164" fontId="10" fillId="3" borderId="15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left" vertical="center" wrapText="1"/>
    </xf>
    <xf numFmtId="164" fontId="10" fillId="5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vertical="center"/>
    </xf>
    <xf numFmtId="0" fontId="10" fillId="2" borderId="13" xfId="0" applyNumberFormat="1" applyFont="1" applyFill="1" applyBorder="1" applyAlignment="1">
      <alignment horizontal="left" vertical="center"/>
    </xf>
    <xf numFmtId="0" fontId="14" fillId="2" borderId="21" xfId="0" applyNumberFormat="1" applyFont="1" applyFill="1" applyBorder="1" applyAlignment="1">
      <alignment vertical="top"/>
    </xf>
    <xf numFmtId="0" fontId="14" fillId="2" borderId="23" xfId="0" applyNumberFormat="1" applyFont="1" applyFill="1" applyBorder="1" applyAlignment="1">
      <alignment vertical="top"/>
    </xf>
    <xf numFmtId="0" fontId="10" fillId="2" borderId="4" xfId="0" applyNumberFormat="1" applyFont="1" applyFill="1" applyBorder="1" applyAlignment="1">
      <alignment horizontal="left" vertical="center"/>
    </xf>
    <xf numFmtId="0" fontId="11" fillId="2" borderId="17" xfId="0" applyNumberFormat="1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>
      <alignment horizontal="center" vertical="center"/>
    </xf>
    <xf numFmtId="0" fontId="10" fillId="2" borderId="1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 shrinkToFit="1"/>
    </xf>
    <xf numFmtId="0" fontId="10" fillId="2" borderId="10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" fillId="2" borderId="10" xfId="0" applyNumberFormat="1" applyFont="1" applyFill="1" applyBorder="1" applyAlignment="1">
      <alignment horizontal="left" vertical="center"/>
    </xf>
    <xf numFmtId="0" fontId="1" fillId="2" borderId="13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15" xfId="0" applyNumberFormat="1" applyFont="1" applyFill="1" applyBorder="1" applyAlignment="1">
      <alignment horizontal="center" vertical="center" shrinkToFit="1"/>
    </xf>
    <xf numFmtId="0" fontId="10" fillId="2" borderId="16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center" vertical="center" shrinkToFit="1"/>
    </xf>
    <xf numFmtId="0" fontId="11" fillId="2" borderId="5" xfId="0" applyNumberFormat="1" applyFont="1" applyFill="1" applyBorder="1" applyAlignment="1">
      <alignment horizontal="left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left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left" vertical="top" wrapText="1"/>
    </xf>
    <xf numFmtId="0" fontId="10" fillId="2" borderId="10" xfId="0" applyNumberFormat="1" applyFont="1" applyFill="1" applyBorder="1" applyAlignment="1">
      <alignment horizontal="left" vertical="top" wrapText="1"/>
    </xf>
    <xf numFmtId="0" fontId="10" fillId="2" borderId="13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horizontal="center" vertical="top" wrapText="1"/>
    </xf>
    <xf numFmtId="0" fontId="10" fillId="2" borderId="13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20" xfId="0" applyNumberFormat="1" applyFont="1" applyFill="1" applyBorder="1" applyAlignment="1">
      <alignment vertical="top"/>
    </xf>
    <xf numFmtId="0" fontId="10" fillId="2" borderId="21" xfId="0" applyNumberFormat="1" applyFont="1" applyFill="1" applyBorder="1" applyAlignment="1">
      <alignment vertical="top"/>
    </xf>
    <xf numFmtId="0" fontId="10" fillId="2" borderId="22" xfId="0" applyNumberFormat="1" applyFont="1" applyFill="1" applyBorder="1" applyAlignment="1">
      <alignment vertical="top"/>
    </xf>
    <xf numFmtId="0" fontId="11" fillId="2" borderId="17" xfId="0" applyNumberFormat="1" applyFont="1" applyFill="1" applyBorder="1" applyAlignment="1">
      <alignment horizontal="left" vertical="top" wrapText="1"/>
    </xf>
    <xf numFmtId="0" fontId="11" fillId="2" borderId="17" xfId="0" applyNumberFormat="1" applyFont="1" applyFill="1" applyBorder="1" applyAlignment="1">
      <alignment horizontal="center" vertical="top" wrapText="1"/>
    </xf>
    <xf numFmtId="0" fontId="10" fillId="2" borderId="19" xfId="0" applyNumberFormat="1" applyFont="1" applyFill="1" applyBorder="1" applyAlignment="1">
      <alignment horizontal="left" vertical="top" wrapText="1"/>
    </xf>
    <xf numFmtId="0" fontId="11" fillId="2" borderId="11" xfId="0" applyNumberFormat="1" applyFont="1" applyFill="1" applyBorder="1" applyAlignment="1">
      <alignment horizontal="left" vertical="top" wrapText="1"/>
    </xf>
    <xf numFmtId="0" fontId="11" fillId="2" borderId="11" xfId="0" applyNumberFormat="1" applyFont="1" applyFill="1" applyBorder="1" applyAlignment="1">
      <alignment horizontal="center" vertical="top" wrapText="1"/>
    </xf>
    <xf numFmtId="0" fontId="11" fillId="2" borderId="5" xfId="0" applyNumberFormat="1" applyFont="1" applyFill="1" applyBorder="1" applyAlignment="1">
      <alignment horizontal="left" vertical="top" wrapText="1"/>
    </xf>
    <xf numFmtId="0" fontId="11" fillId="2" borderId="5" xfId="0" applyNumberFormat="1" applyFont="1" applyFill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left" vertical="top" wrapText="1"/>
    </xf>
    <xf numFmtId="0" fontId="11" fillId="2" borderId="6" xfId="0" applyNumberFormat="1" applyFont="1" applyFill="1" applyBorder="1" applyAlignment="1">
      <alignment horizontal="center" vertical="top" wrapText="1"/>
    </xf>
    <xf numFmtId="0" fontId="10" fillId="2" borderId="8" xfId="0" applyNumberFormat="1" applyFont="1" applyFill="1" applyBorder="1" applyAlignment="1">
      <alignment horizontal="left" vertical="top" wrapText="1"/>
    </xf>
    <xf numFmtId="0" fontId="11" fillId="2" borderId="9" xfId="0" applyNumberFormat="1" applyFont="1" applyFill="1" applyBorder="1" applyAlignment="1">
      <alignment horizontal="left" vertical="top" wrapText="1"/>
    </xf>
    <xf numFmtId="0" fontId="11" fillId="2" borderId="9" xfId="0" applyNumberFormat="1" applyFont="1" applyFill="1" applyBorder="1" applyAlignment="1">
      <alignment horizontal="center" vertical="top" wrapText="1"/>
    </xf>
    <xf numFmtId="0" fontId="11" fillId="2" borderId="15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left" vertical="top"/>
    </xf>
    <xf numFmtId="0" fontId="11" fillId="2" borderId="11" xfId="0" applyNumberFormat="1" applyFont="1" applyFill="1" applyBorder="1" applyAlignment="1">
      <alignment horizontal="left" vertical="top"/>
    </xf>
    <xf numFmtId="0" fontId="10" fillId="2" borderId="13" xfId="0" applyNumberFormat="1" applyFont="1" applyFill="1" applyBorder="1" applyAlignment="1">
      <alignment horizontal="left" vertical="top"/>
    </xf>
    <xf numFmtId="0" fontId="11" fillId="2" borderId="5" xfId="0" applyNumberFormat="1" applyFont="1" applyFill="1" applyBorder="1" applyAlignment="1">
      <alignment horizontal="left" vertical="top"/>
    </xf>
    <xf numFmtId="0" fontId="10" fillId="2" borderId="2" xfId="0" applyNumberFormat="1" applyFont="1" applyFill="1" applyBorder="1" applyAlignment="1">
      <alignment horizontal="left" vertical="top"/>
    </xf>
    <xf numFmtId="0" fontId="10" fillId="2" borderId="5" xfId="0" applyNumberFormat="1" applyFont="1" applyFill="1" applyBorder="1" applyAlignment="1">
      <alignment horizontal="left" vertical="top"/>
    </xf>
    <xf numFmtId="0" fontId="10" fillId="2" borderId="15" xfId="0" applyNumberFormat="1" applyFont="1" applyFill="1" applyBorder="1" applyAlignment="1">
      <alignment horizontal="left" vertical="top"/>
    </xf>
    <xf numFmtId="0" fontId="10" fillId="2" borderId="5" xfId="0" applyNumberFormat="1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vertical="top"/>
    </xf>
    <xf numFmtId="0" fontId="11" fillId="2" borderId="25" xfId="0" applyNumberFormat="1" applyFont="1" applyFill="1" applyBorder="1" applyAlignment="1">
      <alignment horizontal="center" vertical="center"/>
    </xf>
    <xf numFmtId="0" fontId="11" fillId="2" borderId="26" xfId="0" applyNumberFormat="1" applyFont="1" applyFill="1" applyBorder="1" applyAlignment="1">
      <alignment horizontal="left" vertical="center"/>
    </xf>
    <xf numFmtId="0" fontId="11" fillId="2" borderId="27" xfId="0" applyNumberFormat="1" applyFont="1" applyFill="1" applyBorder="1" applyAlignment="1">
      <alignment horizontal="left" vertical="center"/>
    </xf>
    <xf numFmtId="0" fontId="11" fillId="2" borderId="25" xfId="0" applyNumberFormat="1" applyFont="1" applyFill="1" applyBorder="1" applyAlignment="1">
      <alignment horizontal="left" vertical="top" wrapText="1"/>
    </xf>
    <xf numFmtId="0" fontId="11" fillId="2" borderId="28" xfId="0" applyNumberFormat="1" applyFont="1" applyFill="1" applyBorder="1" applyAlignment="1">
      <alignment horizontal="left" vertical="top" wrapText="1"/>
    </xf>
    <xf numFmtId="0" fontId="11" fillId="2" borderId="26" xfId="0" applyNumberFormat="1" applyFont="1" applyFill="1" applyBorder="1" applyAlignment="1">
      <alignment horizontal="left" vertical="top" wrapText="1"/>
    </xf>
    <xf numFmtId="0" fontId="11" fillId="2" borderId="27" xfId="0" applyNumberFormat="1" applyFont="1" applyFill="1" applyBorder="1" applyAlignment="1">
      <alignment horizontal="left" vertical="top" wrapText="1"/>
    </xf>
    <xf numFmtId="0" fontId="11" fillId="2" borderId="29" xfId="0" applyNumberFormat="1" applyFont="1" applyFill="1" applyBorder="1" applyAlignment="1">
      <alignment horizontal="left" vertical="top" wrapText="1"/>
    </xf>
    <xf numFmtId="0" fontId="11" fillId="2" borderId="28" xfId="0" applyNumberFormat="1" applyFont="1" applyFill="1" applyBorder="1" applyAlignment="1">
      <alignment horizontal="left" vertical="top"/>
    </xf>
    <xf numFmtId="0" fontId="11" fillId="2" borderId="26" xfId="0" applyNumberFormat="1" applyFont="1" applyFill="1" applyBorder="1" applyAlignment="1">
      <alignment horizontal="left" vertical="top"/>
    </xf>
    <xf numFmtId="0" fontId="10" fillId="2" borderId="26" xfId="0" applyNumberFormat="1" applyFont="1" applyFill="1" applyBorder="1" applyAlignment="1">
      <alignment horizontal="left" vertical="top"/>
    </xf>
    <xf numFmtId="0" fontId="11" fillId="2" borderId="28" xfId="0" applyNumberFormat="1" applyFont="1" applyFill="1" applyBorder="1" applyAlignment="1">
      <alignment horizontal="left" vertical="center"/>
    </xf>
    <xf numFmtId="0" fontId="10" fillId="2" borderId="14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0" fillId="5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0" xfId="0" applyFont="1" applyBorder="1" applyAlignment="1">
      <alignment shrinkToFit="1"/>
    </xf>
    <xf numFmtId="0" fontId="9" fillId="0" borderId="0" xfId="0" applyFont="1" applyBorder="1" applyAlignment="1">
      <alignment shrinkToFit="1"/>
    </xf>
    <xf numFmtId="0" fontId="11" fillId="6" borderId="19" xfId="0" applyNumberFormat="1" applyFont="1" applyFill="1" applyBorder="1" applyAlignment="1">
      <alignment horizontal="center" vertical="center"/>
    </xf>
    <xf numFmtId="0" fontId="10" fillId="6" borderId="10" xfId="0" applyNumberFormat="1" applyFont="1" applyFill="1" applyBorder="1" applyAlignment="1">
      <alignment horizontal="left" vertical="center"/>
    </xf>
    <xf numFmtId="0" fontId="10" fillId="6" borderId="13" xfId="0" applyNumberFormat="1" applyFont="1" applyFill="1" applyBorder="1" applyAlignment="1">
      <alignment horizontal="left" vertical="center"/>
    </xf>
    <xf numFmtId="0" fontId="10" fillId="6" borderId="3" xfId="0" applyNumberFormat="1" applyFont="1" applyFill="1" applyBorder="1" applyAlignment="1">
      <alignment horizontal="left" vertical="center" wrapText="1"/>
    </xf>
    <xf numFmtId="0" fontId="10" fillId="6" borderId="2" xfId="0" applyNumberFormat="1" applyFont="1" applyFill="1" applyBorder="1" applyAlignment="1">
      <alignment horizontal="left" vertical="center" wrapText="1"/>
    </xf>
    <xf numFmtId="0" fontId="10" fillId="6" borderId="2" xfId="0" applyNumberFormat="1" applyFont="1" applyFill="1" applyBorder="1" applyAlignment="1">
      <alignment vertical="center" wrapText="1"/>
    </xf>
    <xf numFmtId="0" fontId="10" fillId="6" borderId="2" xfId="0" applyNumberFormat="1" applyFont="1" applyFill="1" applyBorder="1" applyAlignment="1">
      <alignment horizontal="center" vertical="center" wrapText="1"/>
    </xf>
    <xf numFmtId="0" fontId="10" fillId="6" borderId="3" xfId="0" applyNumberFormat="1" applyFont="1" applyFill="1" applyBorder="1" applyAlignment="1">
      <alignment horizontal="left" vertical="center"/>
    </xf>
    <xf numFmtId="0" fontId="10" fillId="6" borderId="2" xfId="0" applyNumberFormat="1" applyFont="1" applyFill="1" applyBorder="1" applyAlignment="1">
      <alignment horizontal="left" vertical="center"/>
    </xf>
    <xf numFmtId="0" fontId="10" fillId="6" borderId="8" xfId="0" applyNumberFormat="1" applyFont="1" applyFill="1" applyBorder="1" applyAlignment="1">
      <alignment horizontal="left" vertical="center"/>
    </xf>
    <xf numFmtId="0" fontId="10" fillId="6" borderId="10" xfId="0" applyNumberFormat="1" applyFont="1" applyFill="1" applyBorder="1" applyAlignment="1">
      <alignment horizontal="left" vertical="center" wrapText="1"/>
    </xf>
    <xf numFmtId="0" fontId="10" fillId="6" borderId="13" xfId="0" applyNumberFormat="1" applyFont="1" applyFill="1" applyBorder="1" applyAlignment="1">
      <alignment horizontal="left" vertical="center" wrapText="1"/>
    </xf>
    <xf numFmtId="0" fontId="10" fillId="6" borderId="30" xfId="0" applyNumberFormat="1" applyFont="1" applyFill="1" applyBorder="1" applyAlignment="1">
      <alignment vertical="center"/>
    </xf>
    <xf numFmtId="0" fontId="10" fillId="6" borderId="31" xfId="0" applyNumberFormat="1" applyFont="1" applyFill="1" applyBorder="1" applyAlignment="1">
      <alignment horizontal="center" vertical="center"/>
    </xf>
    <xf numFmtId="0" fontId="10" fillId="6" borderId="2" xfId="0" applyNumberFormat="1" applyFont="1" applyFill="1" applyBorder="1" applyAlignment="1">
      <alignment vertical="center"/>
    </xf>
    <xf numFmtId="0" fontId="10" fillId="6" borderId="2" xfId="0" applyNumberFormat="1" applyFont="1" applyFill="1" applyBorder="1" applyAlignment="1">
      <alignment horizontal="center" vertical="center"/>
    </xf>
    <xf numFmtId="0" fontId="10" fillId="6" borderId="21" xfId="0" applyNumberFormat="1" applyFont="1" applyFill="1" applyBorder="1" applyAlignment="1">
      <alignment vertical="top"/>
    </xf>
    <xf numFmtId="0" fontId="11" fillId="6" borderId="19" xfId="0" applyNumberFormat="1" applyFont="1" applyFill="1" applyBorder="1" applyAlignment="1">
      <alignment horizontal="left" vertical="top" wrapText="1"/>
    </xf>
    <xf numFmtId="0" fontId="10" fillId="6" borderId="13" xfId="0" applyNumberFormat="1" applyFont="1" applyFill="1" applyBorder="1" applyAlignment="1">
      <alignment horizontal="left" vertical="top" wrapText="1"/>
    </xf>
    <xf numFmtId="0" fontId="10" fillId="6" borderId="3" xfId="0" applyNumberFormat="1" applyFont="1" applyFill="1" applyBorder="1" applyAlignment="1">
      <alignment horizontal="left" vertical="top" wrapText="1"/>
    </xf>
    <xf numFmtId="0" fontId="10" fillId="6" borderId="2" xfId="0" applyNumberFormat="1" applyFont="1" applyFill="1" applyBorder="1" applyAlignment="1">
      <alignment vertical="top" wrapText="1"/>
    </xf>
    <xf numFmtId="0" fontId="10" fillId="6" borderId="2" xfId="0" applyNumberFormat="1" applyFont="1" applyFill="1" applyBorder="1" applyAlignment="1">
      <alignment horizontal="center" vertical="top" wrapText="1"/>
    </xf>
    <xf numFmtId="0" fontId="10" fillId="6" borderId="12" xfId="0" applyNumberFormat="1" applyFont="1" applyFill="1" applyBorder="1" applyAlignment="1">
      <alignment horizontal="left" vertical="top" wrapText="1"/>
    </xf>
    <xf numFmtId="0" fontId="10" fillId="6" borderId="8" xfId="0" applyNumberFormat="1" applyFont="1" applyFill="1" applyBorder="1" applyAlignment="1">
      <alignment horizontal="left" vertical="top" wrapText="1"/>
    </xf>
    <xf numFmtId="0" fontId="10" fillId="6" borderId="10" xfId="0" applyNumberFormat="1" applyFont="1" applyFill="1" applyBorder="1" applyAlignment="1">
      <alignment horizontal="left" vertical="top" wrapText="1"/>
    </xf>
    <xf numFmtId="0" fontId="10" fillId="6" borderId="2" xfId="0" applyNumberFormat="1" applyFont="1" applyFill="1" applyBorder="1" applyAlignment="1">
      <alignment horizontal="left" vertical="top" wrapText="1"/>
    </xf>
    <xf numFmtId="0" fontId="10" fillId="6" borderId="13" xfId="0" applyNumberFormat="1" applyFont="1" applyFill="1" applyBorder="1" applyAlignment="1">
      <alignment horizontal="left" vertical="top"/>
    </xf>
    <xf numFmtId="0" fontId="10" fillId="6" borderId="3" xfId="0" applyNumberFormat="1" applyFont="1" applyFill="1" applyBorder="1" applyAlignment="1">
      <alignment horizontal="left" vertical="top"/>
    </xf>
    <xf numFmtId="0" fontId="11" fillId="6" borderId="18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left" vertical="center" wrapText="1"/>
    </xf>
    <xf numFmtId="0" fontId="10" fillId="6" borderId="1" xfId="0" applyNumberFormat="1" applyFont="1" applyFill="1" applyBorder="1" applyAlignment="1">
      <alignment horizontal="right" vertical="center" wrapText="1"/>
    </xf>
    <xf numFmtId="0" fontId="10" fillId="6" borderId="2" xfId="0" applyNumberFormat="1" applyFont="1" applyFill="1" applyBorder="1" applyAlignment="1">
      <alignment horizontal="right" vertical="center"/>
    </xf>
    <xf numFmtId="0" fontId="10" fillId="6" borderId="14" xfId="0" applyNumberFormat="1" applyFont="1" applyFill="1" applyBorder="1" applyAlignment="1">
      <alignment vertical="center" wrapText="1"/>
    </xf>
    <xf numFmtId="0" fontId="10" fillId="6" borderId="14" xfId="0" applyNumberFormat="1" applyFont="1" applyFill="1" applyBorder="1" applyAlignment="1">
      <alignment horizontal="right" vertical="center" wrapText="1"/>
    </xf>
    <xf numFmtId="0" fontId="10" fillId="6" borderId="2" xfId="0" applyNumberFormat="1" applyFont="1" applyFill="1" applyBorder="1" applyAlignment="1">
      <alignment horizontal="right" vertical="center" wrapText="1"/>
    </xf>
    <xf numFmtId="0" fontId="10" fillId="6" borderId="7" xfId="0" applyNumberFormat="1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>
      <alignment horizontal="left" vertical="center"/>
    </xf>
    <xf numFmtId="0" fontId="10" fillId="6" borderId="32" xfId="0" applyNumberFormat="1" applyFont="1" applyFill="1" applyBorder="1" applyAlignment="1">
      <alignment vertical="center"/>
    </xf>
    <xf numFmtId="0" fontId="10" fillId="6" borderId="33" xfId="0" applyNumberFormat="1" applyFont="1" applyFill="1" applyBorder="1" applyAlignment="1">
      <alignment vertical="center"/>
    </xf>
    <xf numFmtId="0" fontId="10" fillId="6" borderId="12" xfId="0" applyNumberFormat="1" applyFont="1" applyFill="1" applyBorder="1" applyAlignment="1">
      <alignment horizontal="left" vertical="center" wrapText="1"/>
    </xf>
    <xf numFmtId="0" fontId="10" fillId="6" borderId="12" xfId="0" applyNumberFormat="1" applyFont="1" applyFill="1" applyBorder="1" applyAlignment="1">
      <alignment horizontal="left" vertical="center"/>
    </xf>
    <xf numFmtId="0" fontId="10" fillId="6" borderId="15" xfId="0" applyNumberFormat="1" applyFont="1" applyFill="1" applyBorder="1" applyAlignment="1">
      <alignment vertical="center"/>
    </xf>
    <xf numFmtId="0" fontId="10" fillId="6" borderId="14" xfId="0" applyNumberFormat="1" applyFont="1" applyFill="1" applyBorder="1" applyAlignment="1">
      <alignment vertical="center"/>
    </xf>
    <xf numFmtId="0" fontId="11" fillId="6" borderId="18" xfId="0" applyNumberFormat="1" applyFont="1" applyFill="1" applyBorder="1" applyAlignment="1">
      <alignment horizontal="left" vertical="top" wrapText="1"/>
    </xf>
    <xf numFmtId="0" fontId="10" fillId="6" borderId="15" xfId="0" applyNumberFormat="1" applyFont="1" applyFill="1" applyBorder="1" applyAlignment="1">
      <alignment vertical="top" wrapText="1"/>
    </xf>
    <xf numFmtId="0" fontId="10" fillId="6" borderId="14" xfId="0" applyNumberFormat="1" applyFont="1" applyFill="1" applyBorder="1" applyAlignment="1">
      <alignment vertical="top" wrapText="1"/>
    </xf>
    <xf numFmtId="0" fontId="10" fillId="6" borderId="7" xfId="0" applyNumberFormat="1" applyFont="1" applyFill="1" applyBorder="1" applyAlignment="1">
      <alignment horizontal="left" vertical="top" wrapText="1"/>
    </xf>
    <xf numFmtId="0" fontId="11" fillId="7" borderId="19" xfId="0" applyNumberFormat="1" applyFont="1" applyFill="1" applyBorder="1" applyAlignment="1">
      <alignment horizontal="center" vertical="center"/>
    </xf>
    <xf numFmtId="0" fontId="10" fillId="7" borderId="3" xfId="0" applyNumberFormat="1" applyFont="1" applyFill="1" applyBorder="1" applyAlignment="1">
      <alignment horizontal="left" vertical="center"/>
    </xf>
    <xf numFmtId="0" fontId="10" fillId="7" borderId="13" xfId="0" applyNumberFormat="1" applyFont="1" applyFill="1" applyBorder="1" applyAlignment="1">
      <alignment horizontal="left" vertical="center"/>
    </xf>
    <xf numFmtId="0" fontId="10" fillId="7" borderId="2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horizontal="left" vertical="center" wrapText="1"/>
    </xf>
    <xf numFmtId="0" fontId="10" fillId="7" borderId="2" xfId="0" applyNumberFormat="1" applyFont="1" applyFill="1" applyBorder="1" applyAlignment="1">
      <alignment horizontal="left" vertical="center"/>
    </xf>
    <xf numFmtId="0" fontId="10" fillId="7" borderId="16" xfId="0" applyNumberFormat="1" applyFont="1" applyFill="1" applyBorder="1" applyAlignment="1">
      <alignment vertical="center"/>
    </xf>
    <xf numFmtId="0" fontId="10" fillId="7" borderId="14" xfId="0" applyNumberFormat="1" applyFont="1" applyFill="1" applyBorder="1" applyAlignment="1">
      <alignment vertical="center"/>
    </xf>
    <xf numFmtId="0" fontId="10" fillId="7" borderId="8" xfId="0" applyNumberFormat="1" applyFont="1" applyFill="1" applyBorder="1" applyAlignment="1">
      <alignment horizontal="left" vertical="center"/>
    </xf>
    <xf numFmtId="0" fontId="10" fillId="7" borderId="10" xfId="0" applyNumberFormat="1" applyFont="1" applyFill="1" applyBorder="1" applyAlignment="1">
      <alignment horizontal="left" vertical="center" wrapText="1"/>
    </xf>
    <xf numFmtId="0" fontId="10" fillId="7" borderId="13" xfId="0" applyNumberFormat="1" applyFont="1" applyFill="1" applyBorder="1" applyAlignment="1">
      <alignment horizontal="left" vertical="center" wrapText="1"/>
    </xf>
    <xf numFmtId="0" fontId="10" fillId="7" borderId="1" xfId="0" applyNumberFormat="1" applyFont="1" applyFill="1" applyBorder="1" applyAlignment="1">
      <alignment horizontal="left" vertical="center"/>
    </xf>
    <xf numFmtId="0" fontId="10" fillId="7" borderId="12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horizontal="left" vertical="top" wrapText="1"/>
    </xf>
    <xf numFmtId="0" fontId="10" fillId="7" borderId="21" xfId="0" applyNumberFormat="1" applyFont="1" applyFill="1" applyBorder="1" applyAlignment="1">
      <alignment vertical="top"/>
    </xf>
    <xf numFmtId="0" fontId="11" fillId="7" borderId="19" xfId="0" applyNumberFormat="1" applyFont="1" applyFill="1" applyBorder="1" applyAlignment="1">
      <alignment horizontal="left" vertical="top" wrapText="1"/>
    </xf>
    <xf numFmtId="0" fontId="10" fillId="7" borderId="13" xfId="0" applyNumberFormat="1" applyFont="1" applyFill="1" applyBorder="1" applyAlignment="1">
      <alignment horizontal="left" vertical="top" wrapText="1"/>
    </xf>
    <xf numFmtId="0" fontId="10" fillId="7" borderId="12" xfId="0" applyNumberFormat="1" applyFont="1" applyFill="1" applyBorder="1" applyAlignment="1">
      <alignment horizontal="left" vertical="top" wrapText="1"/>
    </xf>
    <xf numFmtId="0" fontId="10" fillId="7" borderId="8" xfId="0" applyNumberFormat="1" applyFont="1" applyFill="1" applyBorder="1" applyAlignment="1">
      <alignment horizontal="left" vertical="top" wrapText="1"/>
    </xf>
    <xf numFmtId="0" fontId="10" fillId="7" borderId="2" xfId="0" applyNumberFormat="1" applyFont="1" applyFill="1" applyBorder="1" applyAlignment="1">
      <alignment horizontal="left" vertical="top" wrapText="1"/>
    </xf>
    <xf numFmtId="0" fontId="10" fillId="7" borderId="10" xfId="0" applyNumberFormat="1" applyFont="1" applyFill="1" applyBorder="1" applyAlignment="1">
      <alignment horizontal="left" vertical="center"/>
    </xf>
    <xf numFmtId="0" fontId="10" fillId="7" borderId="2" xfId="0" applyNumberFormat="1" applyFont="1" applyFill="1" applyBorder="1" applyAlignment="1">
      <alignment vertical="center"/>
    </xf>
    <xf numFmtId="0" fontId="10" fillId="7" borderId="12" xfId="0" applyNumberFormat="1" applyFont="1" applyFill="1" applyBorder="1" applyAlignment="1">
      <alignment horizontal="left" vertical="center"/>
    </xf>
    <xf numFmtId="0" fontId="10" fillId="7" borderId="13" xfId="0" applyNumberFormat="1" applyFont="1" applyFill="1" applyBorder="1" applyAlignment="1">
      <alignment horizontal="left" vertical="top"/>
    </xf>
    <xf numFmtId="0" fontId="10" fillId="7" borderId="3" xfId="0" applyNumberFormat="1" applyFont="1" applyFill="1" applyBorder="1" applyAlignment="1">
      <alignment horizontal="left" vertical="top"/>
    </xf>
    <xf numFmtId="0" fontId="10" fillId="7" borderId="10" xfId="0" applyNumberFormat="1" applyFont="1" applyFill="1" applyBorder="1" applyAlignment="1">
      <alignment horizontal="left" vertical="top" wrapText="1"/>
    </xf>
    <xf numFmtId="0" fontId="10" fillId="4" borderId="3" xfId="0" applyNumberFormat="1" applyFont="1" applyFill="1" applyBorder="1" applyAlignment="1">
      <alignment horizontal="left" vertical="center"/>
    </xf>
    <xf numFmtId="0" fontId="11" fillId="4" borderId="19" xfId="0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left" vertical="center" wrapText="1"/>
    </xf>
    <xf numFmtId="0" fontId="10" fillId="4" borderId="12" xfId="0" applyNumberFormat="1" applyFont="1" applyFill="1" applyBorder="1" applyAlignment="1">
      <alignment horizontal="left" vertical="top" wrapText="1"/>
    </xf>
    <xf numFmtId="0" fontId="10" fillId="4" borderId="2" xfId="0" applyNumberFormat="1" applyFont="1" applyFill="1" applyBorder="1" applyAlignment="1">
      <alignment horizontal="left" vertical="center"/>
    </xf>
    <xf numFmtId="0" fontId="10" fillId="4" borderId="8" xfId="0" applyNumberFormat="1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>
      <alignment horizontal="left" vertical="center" wrapText="1"/>
    </xf>
    <xf numFmtId="0" fontId="10" fillId="4" borderId="13" xfId="0" applyNumberFormat="1" applyFont="1" applyFill="1" applyBorder="1" applyAlignment="1">
      <alignment horizontal="left" vertical="center" wrapText="1"/>
    </xf>
    <xf numFmtId="0" fontId="10" fillId="4" borderId="12" xfId="0" applyNumberFormat="1" applyFont="1" applyFill="1" applyBorder="1" applyAlignment="1">
      <alignment horizontal="left" vertical="center" wrapText="1"/>
    </xf>
    <xf numFmtId="0" fontId="10" fillId="4" borderId="10" xfId="0" applyNumberFormat="1" applyFont="1" applyFill="1" applyBorder="1" applyAlignment="1">
      <alignment horizontal="left" vertical="center" wrapText="1"/>
    </xf>
    <xf numFmtId="0" fontId="10" fillId="4" borderId="10" xfId="0" applyNumberFormat="1" applyFont="1" applyFill="1" applyBorder="1" applyAlignment="1">
      <alignment horizontal="left" vertical="center"/>
    </xf>
    <xf numFmtId="0" fontId="10" fillId="4" borderId="21" xfId="0" applyNumberFormat="1" applyFont="1" applyFill="1" applyBorder="1" applyAlignment="1">
      <alignment vertical="top"/>
    </xf>
    <xf numFmtId="0" fontId="11" fillId="4" borderId="19" xfId="0" applyNumberFormat="1" applyFont="1" applyFill="1" applyBorder="1" applyAlignment="1">
      <alignment horizontal="left" vertical="top" wrapText="1"/>
    </xf>
    <xf numFmtId="0" fontId="10" fillId="4" borderId="13" xfId="0" applyNumberFormat="1" applyFont="1" applyFill="1" applyBorder="1" applyAlignment="1">
      <alignment horizontal="left" vertical="top" wrapText="1"/>
    </xf>
    <xf numFmtId="0" fontId="10" fillId="4" borderId="34" xfId="0" applyNumberFormat="1" applyFont="1" applyFill="1" applyBorder="1" applyAlignment="1">
      <alignment horizontal="left" vertical="top" wrapText="1"/>
    </xf>
    <xf numFmtId="0" fontId="10" fillId="4" borderId="3" xfId="0" applyNumberFormat="1" applyFont="1" applyFill="1" applyBorder="1" applyAlignment="1">
      <alignment horizontal="left" vertical="top" wrapText="1"/>
    </xf>
    <xf numFmtId="0" fontId="10" fillId="4" borderId="8" xfId="0" applyNumberFormat="1" applyFont="1" applyFill="1" applyBorder="1" applyAlignment="1">
      <alignment horizontal="left" vertical="top" wrapText="1"/>
    </xf>
    <xf numFmtId="0" fontId="10" fillId="4" borderId="10" xfId="0" applyNumberFormat="1" applyFont="1" applyFill="1" applyBorder="1" applyAlignment="1">
      <alignment horizontal="left" vertical="top" wrapText="1"/>
    </xf>
    <xf numFmtId="0" fontId="10" fillId="4" borderId="16" xfId="0" applyNumberFormat="1" applyFont="1" applyFill="1" applyBorder="1" applyAlignment="1">
      <alignment horizontal="left" vertical="top" wrapText="1"/>
    </xf>
    <xf numFmtId="0" fontId="10" fillId="4" borderId="3" xfId="0" applyNumberFormat="1" applyFont="1" applyFill="1" applyBorder="1" applyAlignment="1">
      <alignment horizontal="left" vertical="top"/>
    </xf>
    <xf numFmtId="0" fontId="11" fillId="7" borderId="35" xfId="0" applyNumberFormat="1" applyFont="1" applyFill="1" applyBorder="1" applyAlignment="1">
      <alignment horizontal="center" vertical="center"/>
    </xf>
    <xf numFmtId="0" fontId="11" fillId="7" borderId="17" xfId="0" applyNumberFormat="1" applyFont="1" applyFill="1" applyBorder="1" applyAlignment="1">
      <alignment horizontal="center" vertical="center"/>
    </xf>
    <xf numFmtId="0" fontId="10" fillId="7" borderId="16" xfId="0" applyNumberFormat="1" applyFont="1" applyFill="1" applyBorder="1" applyAlignment="1">
      <alignment horizontal="left" vertical="center"/>
    </xf>
    <xf numFmtId="0" fontId="10" fillId="7" borderId="9" xfId="0" applyNumberFormat="1" applyFont="1" applyFill="1" applyBorder="1" applyAlignment="1">
      <alignment horizontal="left" vertical="center"/>
    </xf>
    <xf numFmtId="0" fontId="10" fillId="7" borderId="16" xfId="0" applyNumberFormat="1" applyFont="1" applyFill="1" applyBorder="1" applyAlignment="1">
      <alignment horizontal="left" vertical="center" wrapText="1"/>
    </xf>
    <xf numFmtId="0" fontId="10" fillId="7" borderId="5" xfId="0" applyNumberFormat="1" applyFont="1" applyFill="1" applyBorder="1" applyAlignment="1">
      <alignment horizontal="left" vertical="center" wrapText="1"/>
    </xf>
    <xf numFmtId="0" fontId="10" fillId="7" borderId="5" xfId="0" applyNumberFormat="1" applyFont="1" applyFill="1" applyBorder="1" applyAlignment="1">
      <alignment horizontal="left" vertical="center"/>
    </xf>
    <xf numFmtId="0" fontId="10" fillId="7" borderId="36" xfId="0" applyNumberFormat="1" applyFont="1" applyFill="1" applyBorder="1" applyAlignment="1">
      <alignment horizontal="left" vertical="center"/>
    </xf>
    <xf numFmtId="0" fontId="10" fillId="7" borderId="6" xfId="0" applyNumberFormat="1" applyFont="1" applyFill="1" applyBorder="1" applyAlignment="1">
      <alignment horizontal="left" vertical="center"/>
    </xf>
    <xf numFmtId="0" fontId="10" fillId="7" borderId="37" xfId="0" applyNumberFormat="1" applyFont="1" applyFill="1" applyBorder="1" applyAlignment="1">
      <alignment horizontal="left" vertical="center"/>
    </xf>
    <xf numFmtId="0" fontId="10" fillId="7" borderId="37" xfId="0" applyNumberFormat="1" applyFont="1" applyFill="1" applyBorder="1" applyAlignment="1">
      <alignment horizontal="left" vertical="top" wrapText="1"/>
    </xf>
    <xf numFmtId="0" fontId="10" fillId="7" borderId="5" xfId="0" applyNumberFormat="1" applyFont="1" applyFill="1" applyBorder="1" applyAlignment="1">
      <alignment horizontal="left" vertical="top" wrapText="1"/>
    </xf>
    <xf numFmtId="0" fontId="10" fillId="7" borderId="37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vertical="top"/>
    </xf>
    <xf numFmtId="0" fontId="11" fillId="7" borderId="35" xfId="0" applyNumberFormat="1" applyFont="1" applyFill="1" applyBorder="1" applyAlignment="1">
      <alignment horizontal="left" vertical="top" wrapText="1"/>
    </xf>
    <xf numFmtId="0" fontId="11" fillId="7" borderId="3" xfId="0" applyNumberFormat="1" applyFont="1" applyFill="1" applyBorder="1" applyAlignment="1">
      <alignment horizontal="left" vertical="top" wrapText="1"/>
    </xf>
    <xf numFmtId="0" fontId="10" fillId="7" borderId="16" xfId="0" applyNumberFormat="1" applyFont="1" applyFill="1" applyBorder="1" applyAlignment="1">
      <alignment horizontal="left" vertical="top" wrapText="1"/>
    </xf>
    <xf numFmtId="0" fontId="10" fillId="7" borderId="36" xfId="0" applyNumberFormat="1" applyFont="1" applyFill="1" applyBorder="1" applyAlignment="1">
      <alignment horizontal="left" vertical="top" wrapText="1"/>
    </xf>
    <xf numFmtId="0" fontId="10" fillId="7" borderId="16" xfId="0" applyNumberFormat="1" applyFont="1" applyFill="1" applyBorder="1" applyAlignment="1">
      <alignment horizontal="left" vertical="top"/>
    </xf>
    <xf numFmtId="0" fontId="10" fillId="7" borderId="2" xfId="0" applyNumberFormat="1" applyFont="1" applyFill="1" applyBorder="1" applyAlignment="1">
      <alignment horizontal="left" vertical="top"/>
    </xf>
    <xf numFmtId="0" fontId="10" fillId="7" borderId="14" xfId="0" applyNumberFormat="1" applyFont="1" applyFill="1" applyBorder="1" applyAlignment="1">
      <alignment horizontal="left" vertical="center"/>
    </xf>
    <xf numFmtId="0" fontId="10" fillId="7" borderId="15" xfId="0" applyNumberFormat="1" applyFont="1" applyFill="1" applyBorder="1" applyAlignment="1">
      <alignment vertical="center"/>
    </xf>
    <xf numFmtId="0" fontId="10" fillId="7" borderId="15" xfId="0" applyNumberFormat="1" applyFont="1" applyFill="1" applyBorder="1" applyAlignment="1">
      <alignment vertical="center" wrapText="1"/>
    </xf>
    <xf numFmtId="0" fontId="10" fillId="7" borderId="14" xfId="0" applyNumberFormat="1" applyFont="1" applyFill="1" applyBorder="1" applyAlignment="1">
      <alignment vertical="center" wrapText="1"/>
    </xf>
    <xf numFmtId="0" fontId="10" fillId="7" borderId="3" xfId="0" applyNumberFormat="1" applyFont="1" applyFill="1" applyBorder="1" applyAlignment="1">
      <alignment vertical="center"/>
    </xf>
    <xf numFmtId="0" fontId="10" fillId="7" borderId="3" xfId="0" applyNumberFormat="1" applyFont="1" applyFill="1" applyBorder="1" applyAlignment="1">
      <alignment vertical="center" wrapText="1"/>
    </xf>
    <xf numFmtId="0" fontId="10" fillId="7" borderId="3" xfId="0" applyNumberFormat="1" applyFont="1" applyFill="1" applyBorder="1" applyAlignment="1">
      <alignment vertical="top" wrapText="1"/>
    </xf>
    <xf numFmtId="0" fontId="10" fillId="7" borderId="13" xfId="0" applyNumberFormat="1" applyFont="1" applyFill="1" applyBorder="1" applyAlignment="1">
      <alignment vertical="top" wrapText="1"/>
    </xf>
    <xf numFmtId="0" fontId="10" fillId="7" borderId="12" xfId="0" applyNumberFormat="1" applyFont="1" applyFill="1" applyBorder="1" applyAlignment="1">
      <alignment horizontal="center" vertical="top" wrapText="1"/>
    </xf>
    <xf numFmtId="0" fontId="10" fillId="7" borderId="13" xfId="0" applyNumberFormat="1" applyFont="1" applyFill="1" applyBorder="1" applyAlignment="1">
      <alignment horizontal="center" vertical="top" wrapText="1"/>
    </xf>
    <xf numFmtId="0" fontId="12" fillId="7" borderId="3" xfId="0" applyNumberFormat="1" applyFont="1" applyFill="1" applyBorder="1" applyAlignment="1">
      <alignment vertical="top" wrapText="1"/>
    </xf>
    <xf numFmtId="0" fontId="10" fillId="5" borderId="3" xfId="0" applyNumberFormat="1" applyFont="1" applyFill="1" applyBorder="1" applyAlignment="1">
      <alignment horizontal="left" vertical="top" wrapText="1"/>
    </xf>
    <xf numFmtId="0" fontId="10" fillId="7" borderId="24" xfId="0" applyNumberFormat="1" applyFont="1" applyFill="1" applyBorder="1" applyAlignment="1">
      <alignment horizontal="left" vertical="center" wrapText="1"/>
    </xf>
    <xf numFmtId="0" fontId="10" fillId="7" borderId="2" xfId="0" applyNumberFormat="1" applyFont="1" applyFill="1" applyBorder="1" applyAlignment="1">
      <alignment vertical="center" wrapText="1"/>
    </xf>
    <xf numFmtId="0" fontId="10" fillId="7" borderId="12" xfId="0" applyNumberFormat="1" applyFont="1" applyFill="1" applyBorder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top" wrapText="1"/>
    </xf>
    <xf numFmtId="0" fontId="10" fillId="7" borderId="2" xfId="0" applyNumberFormat="1" applyFont="1" applyFill="1" applyBorder="1" applyAlignment="1">
      <alignment horizontal="center" vertical="center"/>
    </xf>
    <xf numFmtId="0" fontId="12" fillId="7" borderId="3" xfId="0" applyNumberFormat="1" applyFont="1" applyFill="1" applyBorder="1" applyAlignment="1">
      <alignment horizontal="left" vertical="top"/>
    </xf>
    <xf numFmtId="0" fontId="10" fillId="5" borderId="10" xfId="0" applyNumberFormat="1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>
      <alignment vertical="top" wrapText="1"/>
    </xf>
    <xf numFmtId="0" fontId="10" fillId="6" borderId="3" xfId="0" applyNumberFormat="1" applyFont="1" applyFill="1" applyBorder="1" applyAlignment="1">
      <alignment vertical="center"/>
    </xf>
    <xf numFmtId="0" fontId="10" fillId="6" borderId="24" xfId="0" applyNumberFormat="1" applyFont="1" applyFill="1" applyBorder="1" applyAlignment="1">
      <alignment horizontal="left" vertical="center"/>
    </xf>
    <xf numFmtId="0" fontId="10" fillId="6" borderId="3" xfId="0" applyNumberFormat="1" applyFont="1" applyFill="1" applyBorder="1" applyAlignment="1">
      <alignment vertical="top" wrapText="1"/>
    </xf>
    <xf numFmtId="0" fontId="10" fillId="6" borderId="3" xfId="0" applyNumberFormat="1" applyFont="1" applyFill="1" applyBorder="1" applyAlignment="1">
      <alignment vertical="center" wrapText="1"/>
    </xf>
    <xf numFmtId="0" fontId="10" fillId="6" borderId="13" xfId="0" applyNumberFormat="1" applyFont="1" applyFill="1" applyBorder="1" applyAlignment="1">
      <alignment vertical="top" wrapText="1"/>
    </xf>
    <xf numFmtId="0" fontId="10" fillId="7" borderId="24" xfId="0" applyNumberFormat="1" applyFont="1" applyFill="1" applyBorder="1" applyAlignment="1">
      <alignment horizontal="left" vertical="center"/>
    </xf>
    <xf numFmtId="0" fontId="10" fillId="7" borderId="3" xfId="0" applyNumberFormat="1" applyFont="1" applyFill="1" applyBorder="1" applyAlignment="1">
      <alignment horizontal="center" vertical="center" wrapText="1"/>
    </xf>
    <xf numFmtId="0" fontId="10" fillId="7" borderId="34" xfId="0" applyNumberFormat="1" applyFont="1" applyFill="1" applyBorder="1" applyAlignment="1">
      <alignment horizontal="left" vertical="center" wrapText="1"/>
    </xf>
    <xf numFmtId="0" fontId="10" fillId="7" borderId="14" xfId="0" applyNumberFormat="1" applyFont="1" applyFill="1" applyBorder="1" applyAlignment="1">
      <alignment horizontal="center" vertical="top" wrapText="1"/>
    </xf>
    <xf numFmtId="0" fontId="10" fillId="7" borderId="34" xfId="0" applyNumberFormat="1" applyFont="1" applyFill="1" applyBorder="1" applyAlignment="1">
      <alignment horizontal="left" vertical="top" wrapText="1"/>
    </xf>
    <xf numFmtId="0" fontId="10" fillId="7" borderId="9" xfId="0" applyNumberFormat="1" applyFont="1" applyFill="1" applyBorder="1" applyAlignment="1">
      <alignment horizontal="left" vertical="top" wrapText="1"/>
    </xf>
    <xf numFmtId="0" fontId="10" fillId="7" borderId="1" xfId="0" applyNumberFormat="1" applyFont="1" applyFill="1" applyBorder="1" applyAlignment="1">
      <alignment horizontal="left" vertical="top" wrapText="1"/>
    </xf>
    <xf numFmtId="0" fontId="10" fillId="7" borderId="11" xfId="0" applyNumberFormat="1" applyFont="1" applyFill="1" applyBorder="1" applyAlignment="1">
      <alignment horizontal="left" vertical="center"/>
    </xf>
    <xf numFmtId="0" fontId="10" fillId="7" borderId="11" xfId="0" applyNumberFormat="1" applyFont="1" applyFill="1" applyBorder="1" applyAlignment="1">
      <alignment vertical="top" wrapText="1"/>
    </xf>
    <xf numFmtId="0" fontId="10" fillId="7" borderId="6" xfId="0" applyNumberFormat="1" applyFont="1" applyFill="1" applyBorder="1" applyAlignment="1">
      <alignment vertical="top" wrapText="1"/>
    </xf>
    <xf numFmtId="0" fontId="10" fillId="7" borderId="7" xfId="0" applyNumberFormat="1" applyFont="1" applyFill="1" applyBorder="1" applyAlignment="1">
      <alignment horizontal="left" vertical="top" wrapText="1"/>
    </xf>
    <xf numFmtId="0" fontId="10" fillId="7" borderId="14" xfId="0" applyNumberFormat="1" applyFont="1" applyFill="1" applyBorder="1" applyAlignment="1">
      <alignment horizontal="center" vertical="center"/>
    </xf>
    <xf numFmtId="0" fontId="10" fillId="7" borderId="24" xfId="0" applyNumberFormat="1" applyFont="1" applyFill="1" applyBorder="1" applyAlignment="1">
      <alignment horizontal="left" vertical="top" wrapText="1"/>
    </xf>
    <xf numFmtId="0" fontId="10" fillId="5" borderId="2" xfId="0" applyNumberFormat="1" applyFont="1" applyFill="1" applyBorder="1" applyAlignment="1">
      <alignment horizontal="left" vertical="center"/>
    </xf>
    <xf numFmtId="0" fontId="10" fillId="5" borderId="13" xfId="0" applyNumberFormat="1" applyFont="1" applyFill="1" applyBorder="1" applyAlignment="1">
      <alignment horizontal="left" vertical="center"/>
    </xf>
    <xf numFmtId="0" fontId="10" fillId="5" borderId="10" xfId="0" applyNumberFormat="1" applyFont="1" applyFill="1" applyBorder="1" applyAlignment="1">
      <alignment horizontal="left" vertical="top" wrapText="1"/>
    </xf>
    <xf numFmtId="0" fontId="10" fillId="5" borderId="8" xfId="0" applyNumberFormat="1" applyFont="1" applyFill="1" applyBorder="1" applyAlignment="1">
      <alignment horizontal="left" vertical="top" wrapText="1"/>
    </xf>
    <xf numFmtId="0" fontId="10" fillId="5" borderId="13" xfId="0" applyNumberFormat="1" applyFont="1" applyFill="1" applyBorder="1" applyAlignment="1">
      <alignment horizontal="left" vertical="top"/>
    </xf>
    <xf numFmtId="0" fontId="10" fillId="5" borderId="3" xfId="0" applyNumberFormat="1" applyFont="1" applyFill="1" applyBorder="1" applyAlignment="1">
      <alignment horizontal="left" vertical="top"/>
    </xf>
    <xf numFmtId="0" fontId="10" fillId="5" borderId="13" xfId="0" applyNumberFormat="1" applyFont="1" applyFill="1" applyBorder="1" applyAlignment="1">
      <alignment vertical="top" wrapText="1"/>
    </xf>
    <xf numFmtId="0" fontId="10" fillId="5" borderId="3" xfId="0" applyNumberFormat="1" applyFont="1" applyFill="1" applyBorder="1" applyAlignment="1">
      <alignment vertical="center" wrapText="1"/>
    </xf>
    <xf numFmtId="0" fontId="10" fillId="6" borderId="3" xfId="0" applyNumberFormat="1" applyFont="1" applyFill="1" applyBorder="1" applyAlignment="1">
      <alignment horizontal="center" vertical="center"/>
    </xf>
    <xf numFmtId="0" fontId="10" fillId="6" borderId="3" xfId="0" applyNumberFormat="1" applyFont="1" applyFill="1" applyBorder="1" applyAlignment="1">
      <alignment horizontal="center" vertical="top" wrapText="1"/>
    </xf>
    <xf numFmtId="0" fontId="10" fillId="6" borderId="13" xfId="0" applyNumberFormat="1" applyFont="1" applyFill="1" applyBorder="1" applyAlignment="1">
      <alignment horizontal="center" vertical="top" wrapText="1"/>
    </xf>
    <xf numFmtId="0" fontId="10" fillId="6" borderId="3" xfId="0" applyNumberFormat="1" applyFont="1" applyFill="1" applyBorder="1" applyAlignment="1">
      <alignment horizontal="center" vertical="top"/>
    </xf>
    <xf numFmtId="0" fontId="10" fillId="6" borderId="3" xfId="0" applyNumberFormat="1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>
      <alignment horizontal="left" vertical="center" wrapText="1"/>
    </xf>
    <xf numFmtId="0" fontId="1" fillId="6" borderId="13" xfId="0" applyNumberFormat="1" applyFont="1" applyFill="1" applyBorder="1" applyAlignment="1">
      <alignment horizontal="left" vertical="center" wrapText="1"/>
    </xf>
    <xf numFmtId="0" fontId="1" fillId="6" borderId="3" xfId="0" applyNumberFormat="1" applyFont="1" applyFill="1" applyBorder="1" applyAlignment="1">
      <alignment horizontal="left" vertical="top" wrapText="1"/>
    </xf>
    <xf numFmtId="0" fontId="1" fillId="6" borderId="19" xfId="0" applyNumberFormat="1" applyFon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left" vertical="center"/>
    </xf>
    <xf numFmtId="0" fontId="1" fillId="6" borderId="2" xfId="0" applyNumberFormat="1" applyFont="1" applyFill="1" applyBorder="1" applyAlignment="1">
      <alignment horizontal="left" vertical="center"/>
    </xf>
    <xf numFmtId="0" fontId="1" fillId="6" borderId="8" xfId="0" applyNumberFormat="1" applyFont="1" applyFill="1" applyBorder="1" applyAlignment="1">
      <alignment horizontal="left" vertical="center"/>
    </xf>
    <xf numFmtId="0" fontId="1" fillId="6" borderId="13" xfId="0" applyNumberFormat="1" applyFont="1" applyFill="1" applyBorder="1" applyAlignment="1">
      <alignment horizontal="left" vertical="center"/>
    </xf>
    <xf numFmtId="0" fontId="1" fillId="6" borderId="21" xfId="0" applyNumberFormat="1" applyFont="1" applyFill="1" applyBorder="1" applyAlignment="1">
      <alignment vertical="top"/>
    </xf>
    <xf numFmtId="0" fontId="1" fillId="6" borderId="13" xfId="0" applyNumberFormat="1" applyFont="1" applyFill="1" applyBorder="1" applyAlignment="1">
      <alignment horizontal="center" vertical="top" wrapText="1"/>
    </xf>
    <xf numFmtId="0" fontId="1" fillId="6" borderId="8" xfId="0" applyNumberFormat="1" applyFont="1" applyFill="1" applyBorder="1" applyAlignment="1">
      <alignment horizontal="left" vertical="top" wrapText="1"/>
    </xf>
    <xf numFmtId="0" fontId="1" fillId="6" borderId="3" xfId="0" applyNumberFormat="1" applyFon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top" wrapText="1"/>
    </xf>
    <xf numFmtId="0" fontId="1" fillId="6" borderId="3" xfId="0" applyNumberFormat="1" applyFont="1" applyFill="1" applyBorder="1" applyAlignment="1">
      <alignment vertical="top" wrapText="1"/>
    </xf>
    <xf numFmtId="0" fontId="1" fillId="6" borderId="13" xfId="0" applyNumberFormat="1" applyFont="1" applyFill="1" applyBorder="1" applyAlignment="1">
      <alignment vertical="top" wrapText="1"/>
    </xf>
    <xf numFmtId="0" fontId="1" fillId="6" borderId="3" xfId="0" applyNumberFormat="1" applyFont="1" applyFill="1" applyBorder="1" applyAlignment="1">
      <alignment horizontal="left" vertical="top"/>
    </xf>
    <xf numFmtId="0" fontId="2" fillId="2" borderId="21" xfId="0" applyNumberFormat="1" applyFont="1" applyFill="1" applyBorder="1" applyAlignment="1">
      <alignment horizontal="center" vertical="top"/>
    </xf>
    <xf numFmtId="0" fontId="3" fillId="2" borderId="21" xfId="0" applyNumberFormat="1" applyFont="1" applyFill="1" applyBorder="1" applyAlignment="1">
      <alignment vertical="top"/>
    </xf>
    <xf numFmtId="0" fontId="16" fillId="2" borderId="21" xfId="0" applyNumberFormat="1" applyFont="1" applyFill="1" applyBorder="1" applyAlignment="1">
      <alignment horizontal="center" vertical="top"/>
    </xf>
    <xf numFmtId="0" fontId="10" fillId="2" borderId="3" xfId="0" applyNumberFormat="1" applyFont="1" applyFill="1" applyBorder="1" applyAlignment="1">
      <alignment vertical="top" wrapText="1"/>
    </xf>
    <xf numFmtId="0" fontId="10" fillId="8" borderId="3" xfId="0" applyNumberFormat="1" applyFont="1" applyFill="1" applyBorder="1" applyAlignment="1">
      <alignment horizontal="left" vertical="center"/>
    </xf>
    <xf numFmtId="0" fontId="1" fillId="7" borderId="3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horizontal="center" vertical="center"/>
    </xf>
    <xf numFmtId="0" fontId="10" fillId="7" borderId="13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left" vertical="top"/>
    </xf>
    <xf numFmtId="0" fontId="10" fillId="7" borderId="11" xfId="0" applyNumberFormat="1" applyFont="1" applyFill="1" applyBorder="1" applyAlignment="1">
      <alignment horizontal="left" vertical="top" wrapText="1"/>
    </xf>
    <xf numFmtId="0" fontId="1" fillId="7" borderId="16" xfId="0" applyNumberFormat="1" applyFont="1" applyFill="1" applyBorder="1" applyAlignment="1">
      <alignment horizontal="left" vertical="center"/>
    </xf>
    <xf numFmtId="0" fontId="1" fillId="7" borderId="5" xfId="0" applyNumberFormat="1" applyFont="1" applyFill="1" applyBorder="1" applyAlignment="1">
      <alignment horizontal="left" vertical="center"/>
    </xf>
    <xf numFmtId="0" fontId="1" fillId="7" borderId="16" xfId="0" applyNumberFormat="1" applyFont="1" applyFill="1" applyBorder="1" applyAlignment="1">
      <alignment horizontal="left" vertical="center" wrapText="1"/>
    </xf>
    <xf numFmtId="0" fontId="1" fillId="7" borderId="5" xfId="0" applyNumberFormat="1" applyFont="1" applyFill="1" applyBorder="1" applyAlignment="1">
      <alignment horizontal="left" vertical="center" wrapText="1"/>
    </xf>
    <xf numFmtId="0" fontId="10" fillId="7" borderId="9" xfId="0" applyNumberFormat="1" applyFont="1" applyFill="1" applyBorder="1" applyAlignment="1">
      <alignment horizontal="left" vertical="center" wrapText="1"/>
    </xf>
    <xf numFmtId="0" fontId="10" fillId="7" borderId="4" xfId="0" applyNumberFormat="1" applyFont="1" applyFill="1" applyBorder="1" applyAlignment="1">
      <alignment vertical="top"/>
    </xf>
    <xf numFmtId="0" fontId="1" fillId="7" borderId="16" xfId="0" applyNumberFormat="1" applyFont="1" applyFill="1" applyBorder="1" applyAlignment="1">
      <alignment horizontal="left" vertical="top" wrapText="1"/>
    </xf>
    <xf numFmtId="0" fontId="1" fillId="7" borderId="3" xfId="0" applyNumberFormat="1" applyFont="1" applyFill="1" applyBorder="1" applyAlignment="1">
      <alignment horizontal="left" vertical="top" wrapText="1"/>
    </xf>
    <xf numFmtId="0" fontId="10" fillId="7" borderId="34" xfId="0" applyNumberFormat="1" applyFont="1" applyFill="1" applyBorder="1" applyAlignment="1">
      <alignment vertical="top" wrapText="1"/>
    </xf>
    <xf numFmtId="0" fontId="12" fillId="7" borderId="3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/>
    <xf numFmtId="0" fontId="7" fillId="2" borderId="0" xfId="0" applyFont="1" applyFill="1" applyAlignment="1">
      <alignment shrinkToFit="1"/>
    </xf>
    <xf numFmtId="0" fontId="1" fillId="7" borderId="19" xfId="0" applyNumberFormat="1" applyFont="1" applyFill="1" applyBorder="1" applyAlignment="1">
      <alignment horizontal="left" vertical="center"/>
    </xf>
    <xf numFmtId="0" fontId="1" fillId="7" borderId="10" xfId="0" applyNumberFormat="1" applyFont="1" applyFill="1" applyBorder="1" applyAlignment="1">
      <alignment horizontal="left" vertical="center"/>
    </xf>
    <xf numFmtId="0" fontId="1" fillId="7" borderId="3" xfId="0" applyNumberFormat="1" applyFont="1" applyFill="1" applyBorder="1" applyAlignment="1">
      <alignment horizontal="left" vertical="center"/>
    </xf>
    <xf numFmtId="0" fontId="1" fillId="7" borderId="8" xfId="0" applyNumberFormat="1" applyFont="1" applyFill="1" applyBorder="1" applyAlignment="1">
      <alignment horizontal="left" vertical="center"/>
    </xf>
    <xf numFmtId="0" fontId="1" fillId="7" borderId="21" xfId="0" applyNumberFormat="1" applyFont="1" applyFill="1" applyBorder="1" applyAlignment="1">
      <alignment horizontal="left" vertical="top"/>
    </xf>
    <xf numFmtId="0" fontId="1" fillId="7" borderId="13" xfId="0" applyNumberFormat="1" applyFont="1" applyFill="1" applyBorder="1" applyAlignment="1">
      <alignment horizontal="left" vertical="top" wrapText="1"/>
    </xf>
    <xf numFmtId="0" fontId="1" fillId="7" borderId="8" xfId="0" applyNumberFormat="1" applyFont="1" applyFill="1" applyBorder="1" applyAlignment="1">
      <alignment horizontal="left" vertical="top" wrapText="1"/>
    </xf>
    <xf numFmtId="0" fontId="1" fillId="7" borderId="13" xfId="0" applyNumberFormat="1" applyFont="1" applyFill="1" applyBorder="1" applyAlignment="1">
      <alignment horizontal="left" vertical="top"/>
    </xf>
    <xf numFmtId="0" fontId="4" fillId="7" borderId="3" xfId="0" applyNumberFormat="1" applyFont="1" applyFill="1" applyBorder="1" applyAlignment="1">
      <alignment horizontal="left" vertical="top" wrapText="1"/>
    </xf>
    <xf numFmtId="0" fontId="4" fillId="7" borderId="3" xfId="0" applyNumberFormat="1" applyFont="1" applyFill="1" applyBorder="1" applyAlignment="1">
      <alignment horizontal="center" vertical="top" wrapText="1"/>
    </xf>
    <xf numFmtId="0" fontId="1" fillId="7" borderId="3" xfId="0" applyNumberFormat="1" applyFont="1" applyFill="1" applyBorder="1" applyAlignment="1">
      <alignment horizontal="left" vertical="top"/>
    </xf>
    <xf numFmtId="0" fontId="11" fillId="7" borderId="25" xfId="0" applyNumberFormat="1" applyFont="1" applyFill="1" applyBorder="1" applyAlignment="1">
      <alignment horizontal="center" vertical="center"/>
    </xf>
    <xf numFmtId="0" fontId="1" fillId="7" borderId="11" xfId="0" applyNumberFormat="1" applyFont="1" applyFill="1" applyBorder="1" applyAlignment="1">
      <alignment horizontal="center" vertical="center" shrinkToFit="1"/>
    </xf>
    <xf numFmtId="0" fontId="1" fillId="7" borderId="5" xfId="0" applyNumberFormat="1" applyFont="1" applyFill="1" applyBorder="1" applyAlignment="1">
      <alignment horizontal="center" vertical="center" shrinkToFit="1"/>
    </xf>
    <xf numFmtId="0" fontId="11" fillId="7" borderId="11" xfId="0" applyNumberFormat="1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/>
    </xf>
    <xf numFmtId="0" fontId="11" fillId="7" borderId="5" xfId="0" applyNumberFormat="1" applyFont="1" applyFill="1" applyBorder="1" applyAlignment="1">
      <alignment horizontal="center" vertical="center"/>
    </xf>
    <xf numFmtId="0" fontId="11" fillId="7" borderId="15" xfId="0" applyNumberFormat="1" applyFont="1" applyFill="1" applyBorder="1" applyAlignment="1">
      <alignment horizontal="center" vertical="center"/>
    </xf>
    <xf numFmtId="0" fontId="11" fillId="7" borderId="9" xfId="0" applyNumberFormat="1" applyFont="1" applyFill="1" applyBorder="1" applyAlignment="1">
      <alignment horizontal="center" vertical="center"/>
    </xf>
    <xf numFmtId="0" fontId="1" fillId="7" borderId="3" xfId="0" applyNumberFormat="1" applyFont="1" applyFill="1" applyBorder="1" applyAlignment="1">
      <alignment horizontal="center" vertical="top" wrapText="1"/>
    </xf>
    <xf numFmtId="0" fontId="11" fillId="7" borderId="16" xfId="0" applyNumberFormat="1" applyFont="1" applyFill="1" applyBorder="1" applyAlignment="1">
      <alignment horizontal="center" vertical="center"/>
    </xf>
    <xf numFmtId="0" fontId="11" fillId="7" borderId="3" xfId="0" applyNumberFormat="1" applyFont="1" applyFill="1" applyBorder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top"/>
    </xf>
    <xf numFmtId="0" fontId="10" fillId="7" borderId="5" xfId="0" applyNumberFormat="1" applyFont="1" applyFill="1" applyBorder="1" applyAlignment="1">
      <alignment horizontal="center" vertical="center"/>
    </xf>
    <xf numFmtId="0" fontId="11" fillId="9" borderId="19" xfId="0" applyNumberFormat="1" applyFont="1" applyFill="1" applyBorder="1" applyAlignment="1">
      <alignment horizontal="center" vertical="center"/>
    </xf>
    <xf numFmtId="0" fontId="1" fillId="9" borderId="19" xfId="0" applyNumberFormat="1" applyFont="1" applyFill="1" applyBorder="1" applyAlignment="1">
      <alignment horizontal="center" vertical="center"/>
    </xf>
    <xf numFmtId="0" fontId="10" fillId="9" borderId="3" xfId="0" applyNumberFormat="1" applyFont="1" applyFill="1" applyBorder="1" applyAlignment="1">
      <alignment horizontal="left" vertical="top" wrapText="1"/>
    </xf>
    <xf numFmtId="0" fontId="1" fillId="9" borderId="3" xfId="0" applyNumberFormat="1" applyFont="1" applyFill="1" applyBorder="1" applyAlignment="1">
      <alignment horizontal="left" vertical="top" wrapText="1"/>
    </xf>
    <xf numFmtId="0" fontId="10" fillId="9" borderId="3" xfId="0" applyNumberFormat="1" applyFont="1" applyFill="1" applyBorder="1" applyAlignment="1">
      <alignment horizontal="left" vertical="center"/>
    </xf>
    <xf numFmtId="0" fontId="1" fillId="9" borderId="3" xfId="0" applyNumberFormat="1" applyFont="1" applyFill="1" applyBorder="1" applyAlignment="1">
      <alignment horizontal="left" vertical="center"/>
    </xf>
    <xf numFmtId="0" fontId="1" fillId="9" borderId="2" xfId="0" applyNumberFormat="1" applyFont="1" applyFill="1" applyBorder="1" applyAlignment="1">
      <alignment horizontal="left" vertical="center"/>
    </xf>
    <xf numFmtId="0" fontId="10" fillId="9" borderId="8" xfId="0" applyNumberFormat="1" applyFont="1" applyFill="1" applyBorder="1" applyAlignment="1">
      <alignment horizontal="left" vertical="center"/>
    </xf>
    <xf numFmtId="0" fontId="1" fillId="9" borderId="8" xfId="0" applyNumberFormat="1" applyFont="1" applyFill="1" applyBorder="1" applyAlignment="1">
      <alignment horizontal="left" vertical="center"/>
    </xf>
    <xf numFmtId="0" fontId="1" fillId="9" borderId="1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horizontal="left" vertical="center" wrapText="1"/>
    </xf>
    <xf numFmtId="0" fontId="1" fillId="9" borderId="3" xfId="0" applyNumberFormat="1" applyFont="1" applyFill="1" applyBorder="1" applyAlignment="1">
      <alignment horizontal="left" vertical="center" wrapText="1"/>
    </xf>
    <xf numFmtId="0" fontId="10" fillId="9" borderId="21" xfId="0" applyNumberFormat="1" applyFont="1" applyFill="1" applyBorder="1" applyAlignment="1">
      <alignment vertical="top"/>
    </xf>
    <xf numFmtId="0" fontId="1" fillId="9" borderId="21" xfId="0" applyNumberFormat="1" applyFont="1" applyFill="1" applyBorder="1" applyAlignment="1">
      <alignment vertical="top"/>
    </xf>
    <xf numFmtId="0" fontId="10" fillId="9" borderId="1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vertical="top" wrapText="1"/>
    </xf>
    <xf numFmtId="0" fontId="1" fillId="9" borderId="13" xfId="0" applyNumberFormat="1" applyFont="1" applyFill="1" applyBorder="1" applyAlignment="1">
      <alignment horizontal="center" vertical="top" wrapText="1"/>
    </xf>
    <xf numFmtId="0" fontId="10" fillId="9" borderId="8" xfId="0" applyNumberFormat="1" applyFont="1" applyFill="1" applyBorder="1" applyAlignment="1">
      <alignment horizontal="left" vertical="top" wrapText="1"/>
    </xf>
    <xf numFmtId="0" fontId="1" fillId="9" borderId="8" xfId="0" applyNumberFormat="1" applyFont="1" applyFill="1" applyBorder="1" applyAlignment="1">
      <alignment horizontal="left" vertical="top" wrapText="1"/>
    </xf>
    <xf numFmtId="0" fontId="1" fillId="9" borderId="3" xfId="0" applyNumberFormat="1" applyFont="1" applyFill="1" applyBorder="1" applyAlignment="1">
      <alignment horizontal="center" vertical="center"/>
    </xf>
    <xf numFmtId="0" fontId="1" fillId="9" borderId="3" xfId="0" applyNumberFormat="1" applyFont="1" applyFill="1" applyBorder="1" applyAlignment="1">
      <alignment horizontal="center" vertical="top" wrapText="1"/>
    </xf>
    <xf numFmtId="0" fontId="10" fillId="9" borderId="13" xfId="0" applyNumberFormat="1" applyFont="1" applyFill="1" applyBorder="1" applyAlignment="1">
      <alignment horizontal="left" vertical="top"/>
    </xf>
    <xf numFmtId="0" fontId="1" fillId="9" borderId="13" xfId="0" applyNumberFormat="1" applyFont="1" applyFill="1" applyBorder="1" applyAlignment="1">
      <alignment horizontal="left" vertical="top"/>
    </xf>
    <xf numFmtId="0" fontId="10" fillId="9" borderId="3" xfId="0" applyNumberFormat="1" applyFont="1" applyFill="1" applyBorder="1" applyAlignment="1">
      <alignment vertical="center"/>
    </xf>
    <xf numFmtId="0" fontId="10" fillId="9" borderId="13" xfId="0" applyNumberFormat="1" applyFont="1" applyFill="1" applyBorder="1" applyAlignment="1">
      <alignment vertical="top" wrapText="1"/>
    </xf>
    <xf numFmtId="0" fontId="10" fillId="9" borderId="3" xfId="0" applyNumberFormat="1" applyFont="1" applyFill="1" applyBorder="1" applyAlignment="1">
      <alignment horizontal="left" vertical="top"/>
    </xf>
    <xf numFmtId="0" fontId="1" fillId="9" borderId="3" xfId="0" applyNumberFormat="1" applyFont="1" applyFill="1" applyBorder="1" applyAlignment="1">
      <alignment horizontal="left" vertical="top"/>
    </xf>
    <xf numFmtId="0" fontId="10" fillId="7" borderId="13" xfId="0" applyNumberFormat="1" applyFont="1" applyFill="1" applyBorder="1" applyAlignment="1">
      <alignment horizontal="center" vertical="center" wrapText="1"/>
    </xf>
    <xf numFmtId="0" fontId="11" fillId="8" borderId="19" xfId="0" applyNumberFormat="1" applyFont="1" applyFill="1" applyBorder="1" applyAlignment="1">
      <alignment vertical="center"/>
    </xf>
    <xf numFmtId="0" fontId="11" fillId="8" borderId="19" xfId="0" applyNumberFormat="1" applyFont="1" applyFill="1" applyBorder="1" applyAlignment="1">
      <alignment horizontal="center" vertical="center"/>
    </xf>
    <xf numFmtId="0" fontId="10" fillId="8" borderId="3" xfId="0" applyNumberFormat="1" applyFont="1" applyFill="1" applyBorder="1" applyAlignment="1">
      <alignment vertical="center" wrapText="1"/>
    </xf>
    <xf numFmtId="0" fontId="10" fillId="8" borderId="3" xfId="0" applyNumberFormat="1" applyFont="1" applyFill="1" applyBorder="1" applyAlignment="1">
      <alignment horizontal="left" vertical="center" wrapText="1"/>
    </xf>
    <xf numFmtId="0" fontId="1" fillId="8" borderId="3" xfId="0" applyNumberFormat="1" applyFont="1" applyFill="1" applyBorder="1" applyAlignment="1">
      <alignment vertical="center"/>
    </xf>
    <xf numFmtId="0" fontId="1" fillId="8" borderId="3" xfId="0" applyNumberFormat="1" applyFont="1" applyFill="1" applyBorder="1" applyAlignment="1">
      <alignment vertical="top" wrapText="1"/>
    </xf>
    <xf numFmtId="0" fontId="10" fillId="8" borderId="3" xfId="0" applyNumberFormat="1" applyFont="1" applyFill="1" applyBorder="1" applyAlignment="1">
      <alignment vertical="center"/>
    </xf>
    <xf numFmtId="0" fontId="10" fillId="8" borderId="14" xfId="0" applyNumberFormat="1" applyFont="1" applyFill="1" applyBorder="1" applyAlignment="1">
      <alignment horizontal="center" vertical="center"/>
    </xf>
    <xf numFmtId="0" fontId="10" fillId="8" borderId="2" xfId="0" applyNumberFormat="1" applyFont="1" applyFill="1" applyBorder="1" applyAlignment="1">
      <alignment vertical="center"/>
    </xf>
    <xf numFmtId="0" fontId="10" fillId="8" borderId="8" xfId="0" applyNumberFormat="1" applyFont="1" applyFill="1" applyBorder="1" applyAlignment="1">
      <alignment vertical="center"/>
    </xf>
    <xf numFmtId="0" fontId="10" fillId="8" borderId="8" xfId="0" applyNumberFormat="1" applyFont="1" applyFill="1" applyBorder="1" applyAlignment="1">
      <alignment horizontal="left" vertical="center"/>
    </xf>
    <xf numFmtId="0" fontId="10" fillId="8" borderId="13" xfId="0" applyNumberFormat="1" applyFont="1" applyFill="1" applyBorder="1" applyAlignment="1">
      <alignment vertical="center"/>
    </xf>
    <xf numFmtId="0" fontId="10" fillId="8" borderId="13" xfId="0" applyNumberFormat="1" applyFont="1" applyFill="1" applyBorder="1" applyAlignment="1">
      <alignment horizontal="left" vertical="center"/>
    </xf>
    <xf numFmtId="0" fontId="10" fillId="8" borderId="2" xfId="0" applyNumberFormat="1" applyFont="1" applyFill="1" applyBorder="1" applyAlignment="1">
      <alignment horizontal="center" vertical="center"/>
    </xf>
    <xf numFmtId="0" fontId="10" fillId="8" borderId="2" xfId="0" applyNumberFormat="1" applyFont="1" applyFill="1" applyBorder="1" applyAlignment="1">
      <alignment horizontal="left" vertical="center"/>
    </xf>
    <xf numFmtId="0" fontId="10" fillId="8" borderId="13" xfId="0" applyNumberFormat="1" applyFont="1" applyFill="1" applyBorder="1" applyAlignment="1">
      <alignment horizontal="left" vertical="top" wrapText="1"/>
    </xf>
    <xf numFmtId="0" fontId="10" fillId="8" borderId="21" xfId="0" applyNumberFormat="1" applyFont="1" applyFill="1" applyBorder="1" applyAlignment="1">
      <alignment vertical="top"/>
    </xf>
    <xf numFmtId="0" fontId="10" fillId="8" borderId="3" xfId="0" applyNumberFormat="1" applyFont="1" applyFill="1" applyBorder="1" applyAlignment="1">
      <alignment horizontal="center" vertical="center" wrapText="1"/>
    </xf>
    <xf numFmtId="0" fontId="10" fillId="8" borderId="13" xfId="0" applyNumberFormat="1" applyFont="1" applyFill="1" applyBorder="1" applyAlignment="1">
      <alignment vertical="top" wrapText="1"/>
    </xf>
    <xf numFmtId="0" fontId="10" fillId="8" borderId="3" xfId="0" applyNumberFormat="1" applyFont="1" applyFill="1" applyBorder="1" applyAlignment="1">
      <alignment horizontal="center" vertical="center"/>
    </xf>
    <xf numFmtId="0" fontId="10" fillId="8" borderId="3" xfId="0" applyNumberFormat="1" applyFont="1" applyFill="1" applyBorder="1" applyAlignment="1">
      <alignment vertical="top" wrapText="1"/>
    </xf>
    <xf numFmtId="0" fontId="10" fillId="8" borderId="3" xfId="0" applyNumberFormat="1" applyFont="1" applyFill="1" applyBorder="1" applyAlignment="1">
      <alignment horizontal="center" vertical="top" wrapText="1"/>
    </xf>
    <xf numFmtId="0" fontId="10" fillId="8" borderId="13" xfId="0" applyNumberFormat="1" applyFont="1" applyFill="1" applyBorder="1" applyAlignment="1">
      <alignment horizontal="center" vertical="center" wrapText="1"/>
    </xf>
    <xf numFmtId="0" fontId="10" fillId="8" borderId="3" xfId="0" applyNumberFormat="1" applyFont="1" applyFill="1" applyBorder="1" applyAlignment="1">
      <alignment horizontal="left" vertical="top" wrapText="1"/>
    </xf>
    <xf numFmtId="0" fontId="10" fillId="8" borderId="8" xfId="0" applyNumberFormat="1" applyFont="1" applyFill="1" applyBorder="1" applyAlignment="1">
      <alignment vertical="top" wrapText="1"/>
    </xf>
    <xf numFmtId="0" fontId="10" fillId="8" borderId="8" xfId="0" applyNumberFormat="1" applyFont="1" applyFill="1" applyBorder="1" applyAlignment="1">
      <alignment horizontal="left" vertical="top" wrapText="1"/>
    </xf>
    <xf numFmtId="0" fontId="10" fillId="8" borderId="13" xfId="0" applyNumberFormat="1" applyFont="1" applyFill="1" applyBorder="1" applyAlignment="1">
      <alignment horizontal="center" vertical="center"/>
    </xf>
    <xf numFmtId="0" fontId="10" fillId="8" borderId="2" xfId="0" applyNumberFormat="1" applyFont="1" applyFill="1" applyBorder="1" applyAlignment="1">
      <alignment horizontal="center" vertical="center" wrapText="1"/>
    </xf>
    <xf numFmtId="0" fontId="10" fillId="8" borderId="13" xfId="0" applyNumberFormat="1" applyFont="1" applyFill="1" applyBorder="1" applyAlignment="1">
      <alignment horizontal="center" vertical="top" wrapText="1"/>
    </xf>
    <xf numFmtId="0" fontId="10" fillId="8" borderId="15" xfId="0" applyNumberFormat="1" applyFont="1" applyFill="1" applyBorder="1" applyAlignment="1">
      <alignment vertical="center" wrapText="1"/>
    </xf>
    <xf numFmtId="0" fontId="10" fillId="8" borderId="3" xfId="0" applyNumberFormat="1" applyFont="1" applyFill="1" applyBorder="1" applyAlignment="1">
      <alignment horizontal="left" vertical="top"/>
    </xf>
    <xf numFmtId="0" fontId="1" fillId="8" borderId="3" xfId="0" applyNumberFormat="1" applyFont="1" applyFill="1" applyBorder="1" applyAlignment="1">
      <alignment horizontal="center" vertical="top" wrapText="1"/>
    </xf>
    <xf numFmtId="0" fontId="17" fillId="0" borderId="17" xfId="0" applyFont="1" applyBorder="1" applyAlignment="1">
      <alignment vertical="top" wrapText="1"/>
    </xf>
    <xf numFmtId="0" fontId="17" fillId="0" borderId="38" xfId="0" applyFont="1" applyBorder="1" applyAlignment="1">
      <alignment vertical="top" wrapText="1"/>
    </xf>
    <xf numFmtId="0" fontId="1" fillId="8" borderId="3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horizontal="center" vertical="top"/>
    </xf>
    <xf numFmtId="0" fontId="10" fillId="6" borderId="0" xfId="0" applyNumberFormat="1" applyFont="1" applyFill="1" applyBorder="1" applyAlignment="1">
      <alignment horizontal="left" vertical="top"/>
    </xf>
    <xf numFmtId="0" fontId="10" fillId="7" borderId="0" xfId="0" applyNumberFormat="1" applyFont="1" applyFill="1" applyBorder="1" applyAlignment="1">
      <alignment horizontal="left" vertical="top"/>
    </xf>
    <xf numFmtId="0" fontId="10" fillId="5" borderId="0" xfId="0" applyNumberFormat="1" applyFont="1" applyFill="1" applyBorder="1" applyAlignment="1">
      <alignment horizontal="left" vertical="top"/>
    </xf>
    <xf numFmtId="0" fontId="10" fillId="5" borderId="0" xfId="0" applyNumberFormat="1" applyFont="1" applyFill="1" applyBorder="1" applyAlignment="1">
      <alignment horizontal="center" vertical="center"/>
    </xf>
    <xf numFmtId="0" fontId="10" fillId="6" borderId="0" xfId="0" applyNumberFormat="1" applyFont="1" applyFill="1" applyBorder="1" applyAlignment="1">
      <alignment horizontal="center" vertical="center"/>
    </xf>
    <xf numFmtId="0" fontId="10" fillId="9" borderId="0" xfId="0" applyNumberFormat="1" applyFont="1" applyFill="1" applyBorder="1" applyAlignment="1">
      <alignment horizontal="left" vertical="top"/>
    </xf>
    <xf numFmtId="0" fontId="1" fillId="9" borderId="0" xfId="0" applyNumberFormat="1" applyFont="1" applyFill="1" applyBorder="1" applyAlignment="1">
      <alignment horizontal="left" vertical="top"/>
    </xf>
    <xf numFmtId="0" fontId="1" fillId="6" borderId="0" xfId="0" applyNumberFormat="1" applyFont="1" applyFill="1" applyBorder="1" applyAlignment="1">
      <alignment horizontal="left" vertical="top"/>
    </xf>
    <xf numFmtId="0" fontId="1" fillId="7" borderId="0" xfId="0" applyNumberFormat="1" applyFont="1" applyFill="1" applyBorder="1" applyAlignment="1">
      <alignment horizontal="left" vertical="top"/>
    </xf>
    <xf numFmtId="0" fontId="11" fillId="7" borderId="0" xfId="0" applyNumberFormat="1" applyFont="1" applyFill="1" applyBorder="1" applyAlignment="1">
      <alignment horizontal="center" vertical="center"/>
    </xf>
    <xf numFmtId="0" fontId="10" fillId="8" borderId="0" xfId="0" applyNumberFormat="1" applyFont="1" applyFill="1" applyBorder="1" applyAlignment="1">
      <alignment vertical="top"/>
    </xf>
    <xf numFmtId="0" fontId="10" fillId="8" borderId="0" xfId="0" applyNumberFormat="1" applyFont="1" applyFill="1" applyBorder="1" applyAlignment="1">
      <alignment horizontal="left" vertical="top"/>
    </xf>
    <xf numFmtId="0" fontId="10" fillId="7" borderId="0" xfId="0" applyNumberFormat="1" applyFont="1" applyFill="1" applyBorder="1" applyAlignment="1">
      <alignment horizontal="center" vertical="top"/>
    </xf>
    <xf numFmtId="0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7" borderId="0" xfId="0" applyNumberFormat="1" applyFont="1" applyFill="1" applyBorder="1" applyAlignment="1">
      <alignment horizontal="left" vertical="center"/>
    </xf>
    <xf numFmtId="0" fontId="10" fillId="7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top"/>
    </xf>
    <xf numFmtId="0" fontId="10" fillId="2" borderId="0" xfId="0" applyNumberFormat="1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top" wrapText="1"/>
    </xf>
    <xf numFmtId="0" fontId="0" fillId="2" borderId="0" xfId="0" applyFill="1" applyBorder="1"/>
    <xf numFmtId="0" fontId="18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10" fillId="2" borderId="0" xfId="0" applyNumberFormat="1" applyFont="1" applyFill="1" applyBorder="1" applyAlignment="1">
      <alignment vertical="center"/>
    </xf>
    <xf numFmtId="0" fontId="11" fillId="2" borderId="39" xfId="0" applyNumberFormat="1" applyFont="1" applyFill="1" applyBorder="1" applyAlignment="1">
      <alignment horizontal="center" vertical="top" wrapText="1"/>
    </xf>
    <xf numFmtId="0" fontId="11" fillId="2" borderId="40" xfId="0" applyNumberFormat="1" applyFont="1" applyFill="1" applyBorder="1" applyAlignment="1">
      <alignment horizontal="center" vertical="top" wrapText="1"/>
    </xf>
    <xf numFmtId="0" fontId="10" fillId="6" borderId="30" xfId="0" applyNumberFormat="1" applyFont="1" applyFill="1" applyBorder="1" applyAlignment="1">
      <alignment horizontal="left" vertical="top" wrapText="1"/>
    </xf>
    <xf numFmtId="0" fontId="10" fillId="6" borderId="24" xfId="0" applyNumberFormat="1" applyFont="1" applyFill="1" applyBorder="1" applyAlignment="1">
      <alignment horizontal="left" vertical="top" wrapText="1"/>
    </xf>
    <xf numFmtId="0" fontId="10" fillId="4" borderId="24" xfId="0" applyNumberFormat="1" applyFont="1" applyFill="1" applyBorder="1" applyAlignment="1">
      <alignment horizontal="left" vertical="top" wrapText="1"/>
    </xf>
    <xf numFmtId="0" fontId="10" fillId="7" borderId="41" xfId="0" applyNumberFormat="1" applyFont="1" applyFill="1" applyBorder="1" applyAlignment="1">
      <alignment horizontal="left" vertical="top" wrapText="1"/>
    </xf>
    <xf numFmtId="0" fontId="10" fillId="6" borderId="42" xfId="0" applyNumberFormat="1" applyFont="1" applyFill="1" applyBorder="1" applyAlignment="1">
      <alignment horizontal="left" vertical="top"/>
    </xf>
    <xf numFmtId="0" fontId="10" fillId="6" borderId="10" xfId="0" applyNumberFormat="1" applyFont="1" applyFill="1" applyBorder="1" applyAlignment="1">
      <alignment horizontal="left" vertical="top"/>
    </xf>
    <xf numFmtId="0" fontId="10" fillId="7" borderId="10" xfId="0" applyNumberFormat="1" applyFont="1" applyFill="1" applyBorder="1" applyAlignment="1">
      <alignment horizontal="left" vertical="top"/>
    </xf>
    <xf numFmtId="0" fontId="10" fillId="4" borderId="10" xfId="0" applyNumberFormat="1" applyFont="1" applyFill="1" applyBorder="1" applyAlignment="1">
      <alignment horizontal="left" vertical="top"/>
    </xf>
    <xf numFmtId="0" fontId="10" fillId="7" borderId="43" xfId="0" applyNumberFormat="1" applyFont="1" applyFill="1" applyBorder="1" applyAlignment="1">
      <alignment horizontal="left" vertical="top"/>
    </xf>
    <xf numFmtId="0" fontId="10" fillId="6" borderId="44" xfId="0" applyNumberFormat="1" applyFont="1" applyFill="1" applyBorder="1" applyAlignment="1">
      <alignment horizontal="left" vertical="top"/>
    </xf>
    <xf numFmtId="0" fontId="10" fillId="7" borderId="45" xfId="0" applyNumberFormat="1" applyFont="1" applyFill="1" applyBorder="1" applyAlignment="1">
      <alignment horizontal="left" vertical="top"/>
    </xf>
    <xf numFmtId="0" fontId="10" fillId="6" borderId="46" xfId="0" applyNumberFormat="1" applyFont="1" applyFill="1" applyBorder="1" applyAlignment="1">
      <alignment horizontal="left" vertical="top"/>
    </xf>
    <xf numFmtId="0" fontId="10" fillId="6" borderId="8" xfId="0" applyNumberFormat="1" applyFont="1" applyFill="1" applyBorder="1" applyAlignment="1">
      <alignment horizontal="left" vertical="top"/>
    </xf>
    <xf numFmtId="0" fontId="10" fillId="7" borderId="8" xfId="0" applyNumberFormat="1" applyFont="1" applyFill="1" applyBorder="1" applyAlignment="1">
      <alignment horizontal="left" vertical="top"/>
    </xf>
    <xf numFmtId="0" fontId="10" fillId="2" borderId="8" xfId="0" applyNumberFormat="1" applyFont="1" applyFill="1" applyBorder="1" applyAlignment="1">
      <alignment horizontal="left" vertical="top"/>
    </xf>
    <xf numFmtId="0" fontId="10" fillId="4" borderId="8" xfId="0" applyNumberFormat="1" applyFont="1" applyFill="1" applyBorder="1" applyAlignment="1">
      <alignment horizontal="left" vertical="top"/>
    </xf>
    <xf numFmtId="0" fontId="10" fillId="7" borderId="47" xfId="0" applyNumberFormat="1" applyFont="1" applyFill="1" applyBorder="1" applyAlignment="1">
      <alignment horizontal="left" vertical="top"/>
    </xf>
    <xf numFmtId="0" fontId="14" fillId="2" borderId="21" xfId="0" applyNumberFormat="1" applyFont="1" applyFill="1" applyBorder="1" applyAlignment="1">
      <alignment horizontal="center" vertical="top"/>
    </xf>
    <xf numFmtId="0" fontId="17" fillId="0" borderId="17" xfId="0" applyFont="1" applyBorder="1" applyAlignment="1">
      <alignment horizontal="center" vertical="top" wrapText="1"/>
    </xf>
    <xf numFmtId="0" fontId="17" fillId="0" borderId="38" xfId="0" applyFont="1" applyBorder="1" applyAlignment="1">
      <alignment horizontal="center" vertical="top" wrapText="1"/>
    </xf>
    <xf numFmtId="0" fontId="17" fillId="0" borderId="38" xfId="0" applyFont="1" applyBorder="1" applyAlignment="1">
      <alignment horizontal="center" wrapText="1"/>
    </xf>
    <xf numFmtId="0" fontId="10" fillId="7" borderId="8" xfId="0" applyNumberFormat="1" applyFont="1" applyFill="1" applyBorder="1" applyAlignment="1">
      <alignment horizontal="center" vertical="center"/>
    </xf>
    <xf numFmtId="0" fontId="10" fillId="7" borderId="10" xfId="0" applyNumberFormat="1" applyFont="1" applyFill="1" applyBorder="1" applyAlignment="1">
      <alignment horizontal="center" vertical="center"/>
    </xf>
    <xf numFmtId="0" fontId="15" fillId="7" borderId="13" xfId="0" applyNumberFormat="1" applyFont="1" applyFill="1" applyBorder="1" applyAlignment="1">
      <alignment horizontal="center" vertical="top" wrapText="1"/>
    </xf>
    <xf numFmtId="0" fontId="15" fillId="7" borderId="3" xfId="0" applyNumberFormat="1" applyFont="1" applyFill="1" applyBorder="1" applyAlignment="1">
      <alignment horizontal="left" vertical="top" wrapText="1"/>
    </xf>
    <xf numFmtId="0" fontId="10" fillId="7" borderId="21" xfId="0" applyNumberFormat="1" applyFont="1" applyFill="1" applyBorder="1" applyAlignment="1">
      <alignment horizontal="center" vertical="top"/>
    </xf>
    <xf numFmtId="0" fontId="10" fillId="7" borderId="8" xfId="0" applyNumberFormat="1" applyFont="1" applyFill="1" applyBorder="1" applyAlignment="1">
      <alignment horizontal="center" vertical="top" wrapText="1"/>
    </xf>
    <xf numFmtId="0" fontId="10" fillId="7" borderId="10" xfId="0" applyNumberFormat="1" applyFont="1" applyFill="1" applyBorder="1" applyAlignment="1">
      <alignment horizontal="center" vertical="top" wrapText="1"/>
    </xf>
    <xf numFmtId="0" fontId="10" fillId="7" borderId="10" xfId="0" applyNumberFormat="1" applyFont="1" applyFill="1" applyBorder="1" applyAlignment="1">
      <alignment vertical="center"/>
    </xf>
    <xf numFmtId="0" fontId="0" fillId="7" borderId="0" xfId="0" applyFill="1" applyBorder="1" applyAlignment="1">
      <alignment horizontal="center"/>
    </xf>
    <xf numFmtId="0" fontId="10" fillId="2" borderId="10" xfId="0" applyNumberFormat="1" applyFont="1" applyFill="1" applyBorder="1" applyAlignment="1">
      <alignment vertical="center"/>
    </xf>
    <xf numFmtId="0" fontId="10" fillId="2" borderId="13" xfId="0" applyNumberFormat="1" applyFont="1" applyFill="1" applyBorder="1" applyAlignment="1">
      <alignment vertical="center"/>
    </xf>
    <xf numFmtId="0" fontId="10" fillId="2" borderId="14" xfId="0" applyNumberFormat="1" applyFont="1" applyFill="1" applyBorder="1" applyAlignment="1">
      <alignment vertical="center"/>
    </xf>
    <xf numFmtId="164" fontId="1" fillId="10" borderId="3" xfId="0" applyNumberFormat="1" applyFont="1" applyFill="1" applyBorder="1" applyAlignment="1">
      <alignment horizontal="left" vertical="center"/>
    </xf>
    <xf numFmtId="0" fontId="1" fillId="7" borderId="3" xfId="0" applyNumberFormat="1" applyFont="1" applyFill="1" applyBorder="1" applyAlignment="1">
      <alignment horizontal="center" vertical="center"/>
    </xf>
    <xf numFmtId="0" fontId="11" fillId="11" borderId="19" xfId="0" applyNumberFormat="1" applyFont="1" applyFill="1" applyBorder="1" applyAlignment="1">
      <alignment horizontal="center" vertical="center"/>
    </xf>
    <xf numFmtId="0" fontId="10" fillId="11" borderId="10" xfId="0" applyNumberFormat="1" applyFont="1" applyFill="1" applyBorder="1" applyAlignment="1">
      <alignment horizontal="left" vertical="center"/>
    </xf>
    <xf numFmtId="0" fontId="1" fillId="11" borderId="10" xfId="0" applyNumberFormat="1" applyFont="1" applyFill="1" applyBorder="1" applyAlignment="1">
      <alignment horizontal="left" vertical="center"/>
    </xf>
    <xf numFmtId="0" fontId="1" fillId="11" borderId="3" xfId="0" applyNumberFormat="1" applyFont="1" applyFill="1" applyBorder="1" applyAlignment="1">
      <alignment horizontal="left" vertical="center"/>
    </xf>
    <xf numFmtId="0" fontId="1" fillId="11" borderId="3" xfId="0" applyNumberFormat="1" applyFont="1" applyFill="1" applyBorder="1" applyAlignment="1">
      <alignment horizontal="center" vertical="center"/>
    </xf>
    <xf numFmtId="0" fontId="1" fillId="11" borderId="3" xfId="0" applyNumberFormat="1" applyFont="1" applyFill="1" applyBorder="1" applyAlignment="1">
      <alignment horizontal="left" vertical="top" wrapText="1"/>
    </xf>
    <xf numFmtId="0" fontId="1" fillId="11" borderId="3" xfId="0" applyNumberFormat="1" applyFont="1" applyFill="1" applyBorder="1" applyAlignment="1">
      <alignment horizontal="center" vertical="top" wrapText="1"/>
    </xf>
    <xf numFmtId="0" fontId="10" fillId="11" borderId="3" xfId="0" applyNumberFormat="1" applyFont="1" applyFill="1" applyBorder="1" applyAlignment="1">
      <alignment horizontal="left" vertical="center"/>
    </xf>
    <xf numFmtId="0" fontId="10" fillId="11" borderId="14" xfId="0" applyNumberFormat="1" applyFont="1" applyFill="1" applyBorder="1" applyAlignment="1">
      <alignment horizontal="center" vertical="center"/>
    </xf>
    <xf numFmtId="0" fontId="10" fillId="11" borderId="16" xfId="0" applyNumberFormat="1" applyFont="1" applyFill="1" applyBorder="1" applyAlignment="1">
      <alignment horizontal="left" vertical="center"/>
    </xf>
    <xf numFmtId="0" fontId="10" fillId="11" borderId="8" xfId="0" applyNumberFormat="1" applyFont="1" applyFill="1" applyBorder="1" applyAlignment="1">
      <alignment horizontal="left" vertical="center"/>
    </xf>
    <xf numFmtId="0" fontId="10" fillId="11" borderId="10" xfId="0" applyNumberFormat="1" applyFont="1" applyFill="1" applyBorder="1" applyAlignment="1">
      <alignment horizontal="center" vertical="center"/>
    </xf>
    <xf numFmtId="0" fontId="10" fillId="11" borderId="13" xfId="0" applyNumberFormat="1" applyFont="1" applyFill="1" applyBorder="1" applyAlignment="1">
      <alignment horizontal="center" vertical="center"/>
    </xf>
    <xf numFmtId="0" fontId="10" fillId="11" borderId="13" xfId="0" applyNumberFormat="1" applyFont="1" applyFill="1" applyBorder="1" applyAlignment="1">
      <alignment horizontal="left" vertical="center"/>
    </xf>
    <xf numFmtId="0" fontId="10" fillId="11" borderId="3" xfId="0" applyNumberFormat="1" applyFont="1" applyFill="1" applyBorder="1" applyAlignment="1">
      <alignment horizontal="left" vertical="center" wrapText="1"/>
    </xf>
    <xf numFmtId="0" fontId="10" fillId="11" borderId="3" xfId="0" applyNumberFormat="1" applyFont="1" applyFill="1" applyBorder="1" applyAlignment="1">
      <alignment horizontal="center" vertical="center" wrapText="1"/>
    </xf>
    <xf numFmtId="0" fontId="10" fillId="11" borderId="3" xfId="0" applyNumberFormat="1" applyFont="1" applyFill="1" applyBorder="1" applyAlignment="1">
      <alignment horizontal="center" vertical="center"/>
    </xf>
    <xf numFmtId="0" fontId="10" fillId="11" borderId="3" xfId="0" applyNumberFormat="1" applyFont="1" applyFill="1" applyBorder="1" applyAlignment="1">
      <alignment horizontal="left" vertical="top" wrapText="1"/>
    </xf>
    <xf numFmtId="0" fontId="10" fillId="11" borderId="3" xfId="0" applyNumberFormat="1" applyFont="1" applyFill="1" applyBorder="1" applyAlignment="1">
      <alignment horizontal="center" vertical="top" wrapText="1"/>
    </xf>
    <xf numFmtId="0" fontId="10" fillId="11" borderId="2" xfId="0" applyNumberFormat="1" applyFont="1" applyFill="1" applyBorder="1" applyAlignment="1">
      <alignment horizontal="center" vertical="center"/>
    </xf>
    <xf numFmtId="0" fontId="10" fillId="11" borderId="21" xfId="0" applyNumberFormat="1" applyFont="1" applyFill="1" applyBorder="1" applyAlignment="1">
      <alignment vertical="top"/>
    </xf>
    <xf numFmtId="0" fontId="10" fillId="11" borderId="13" xfId="0" applyNumberFormat="1" applyFont="1" applyFill="1" applyBorder="1" applyAlignment="1">
      <alignment horizontal="center" vertical="center" wrapText="1"/>
    </xf>
    <xf numFmtId="0" fontId="10" fillId="11" borderId="8" xfId="0" applyNumberFormat="1" applyFont="1" applyFill="1" applyBorder="1" applyAlignment="1">
      <alignment horizontal="left" vertical="top" wrapText="1"/>
    </xf>
    <xf numFmtId="0" fontId="10" fillId="11" borderId="10" xfId="0" applyNumberFormat="1" applyFont="1" applyFill="1" applyBorder="1" applyAlignment="1">
      <alignment horizontal="left" vertical="top" wrapText="1"/>
    </xf>
    <xf numFmtId="0" fontId="10" fillId="11" borderId="10" xfId="0" applyNumberFormat="1" applyFont="1" applyFill="1" applyBorder="1" applyAlignment="1">
      <alignment horizontal="center" vertical="top" wrapText="1"/>
    </xf>
    <xf numFmtId="0" fontId="10" fillId="11" borderId="13" xfId="0" applyNumberFormat="1" applyFont="1" applyFill="1" applyBorder="1" applyAlignment="1">
      <alignment horizontal="center" vertical="top" wrapText="1"/>
    </xf>
    <xf numFmtId="0" fontId="10" fillId="11" borderId="13" xfId="0" applyNumberFormat="1" applyFont="1" applyFill="1" applyBorder="1" applyAlignment="1">
      <alignment vertical="top" wrapText="1"/>
    </xf>
    <xf numFmtId="0" fontId="10" fillId="11" borderId="3" xfId="0" applyNumberFormat="1" applyFont="1" applyFill="1" applyBorder="1" applyAlignment="1">
      <alignment horizontal="left" vertical="top"/>
    </xf>
    <xf numFmtId="0" fontId="10" fillId="11" borderId="0" xfId="0" applyNumberFormat="1" applyFont="1" applyFill="1" applyBorder="1" applyAlignment="1">
      <alignment horizontal="left" vertical="top"/>
    </xf>
    <xf numFmtId="0" fontId="0" fillId="11" borderId="0" xfId="0" applyFill="1" applyBorder="1"/>
    <xf numFmtId="0" fontId="10" fillId="11" borderId="0" xfId="0" applyNumberFormat="1" applyFont="1" applyFill="1" applyBorder="1" applyAlignment="1">
      <alignment horizontal="left" vertical="center"/>
    </xf>
    <xf numFmtId="0" fontId="10" fillId="11" borderId="0" xfId="0" applyNumberFormat="1" applyFont="1" applyFill="1" applyBorder="1" applyAlignment="1">
      <alignment horizontal="center" vertical="center"/>
    </xf>
    <xf numFmtId="0" fontId="1" fillId="7" borderId="13" xfId="0" applyNumberFormat="1" applyFont="1" applyFill="1" applyBorder="1" applyAlignment="1">
      <alignment horizontal="left" vertical="center"/>
    </xf>
    <xf numFmtId="0" fontId="1" fillId="7" borderId="3" xfId="0" applyNumberFormat="1" applyFont="1" applyFill="1" applyBorder="1" applyAlignment="1">
      <alignment horizontal="center" vertical="center" wrapText="1"/>
    </xf>
    <xf numFmtId="0" fontId="1" fillId="7" borderId="10" xfId="0" applyNumberFormat="1" applyFont="1" applyFill="1" applyBorder="1" applyAlignment="1">
      <alignment horizontal="left" vertical="top" wrapText="1"/>
    </xf>
    <xf numFmtId="0" fontId="1" fillId="7" borderId="13" xfId="0" applyNumberFormat="1" applyFont="1" applyFill="1" applyBorder="1" applyAlignment="1">
      <alignment horizontal="center" vertical="top" wrapText="1"/>
    </xf>
    <xf numFmtId="0" fontId="17" fillId="0" borderId="48" xfId="0" applyFont="1" applyBorder="1" applyAlignment="1">
      <alignment vertical="top" wrapText="1"/>
    </xf>
    <xf numFmtId="0" fontId="17" fillId="0" borderId="20" xfId="0" applyFont="1" applyBorder="1" applyAlignment="1">
      <alignment vertical="top" wrapText="1"/>
    </xf>
    <xf numFmtId="0" fontId="17" fillId="0" borderId="20" xfId="0" applyFont="1" applyBorder="1" applyAlignment="1">
      <alignment horizontal="justify" vertical="top" wrapText="1"/>
    </xf>
    <xf numFmtId="0" fontId="10" fillId="2" borderId="26" xfId="0" applyNumberFormat="1" applyFont="1" applyFill="1" applyBorder="1" applyAlignment="1">
      <alignment horizontal="left" vertical="center"/>
    </xf>
    <xf numFmtId="0" fontId="10" fillId="8" borderId="24" xfId="0" applyNumberFormat="1" applyFont="1" applyFill="1" applyBorder="1" applyAlignment="1">
      <alignment vertical="center" wrapText="1"/>
    </xf>
    <xf numFmtId="0" fontId="10" fillId="8" borderId="24" xfId="0" applyNumberFormat="1" applyFont="1" applyFill="1" applyBorder="1" applyAlignment="1">
      <alignment horizontal="left" vertical="top"/>
    </xf>
    <xf numFmtId="0" fontId="10" fillId="7" borderId="24" xfId="0" applyNumberFormat="1" applyFont="1" applyFill="1" applyBorder="1" applyAlignment="1">
      <alignment horizontal="left" vertical="top"/>
    </xf>
    <xf numFmtId="0" fontId="10" fillId="7" borderId="24" xfId="0" applyNumberFormat="1" applyFont="1" applyFill="1" applyBorder="1" applyAlignment="1">
      <alignment horizontal="center" vertical="top"/>
    </xf>
    <xf numFmtId="0" fontId="10" fillId="11" borderId="24" xfId="0" applyNumberFormat="1" applyFont="1" applyFill="1" applyBorder="1" applyAlignment="1">
      <alignment horizontal="left" vertical="top"/>
    </xf>
    <xf numFmtId="0" fontId="10" fillId="2" borderId="24" xfId="0" applyNumberFormat="1" applyFont="1" applyFill="1" applyBorder="1" applyAlignment="1">
      <alignment horizontal="left" vertical="top"/>
    </xf>
    <xf numFmtId="0" fontId="17" fillId="11" borderId="0" xfId="0" applyFont="1" applyFill="1" applyBorder="1" applyAlignment="1">
      <alignment vertical="top" wrapText="1"/>
    </xf>
    <xf numFmtId="0" fontId="20" fillId="11" borderId="0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1" fillId="2" borderId="18" xfId="0" applyNumberFormat="1" applyFont="1" applyFill="1" applyBorder="1" applyAlignment="1">
      <alignment horizontal="center" vertical="center"/>
    </xf>
    <xf numFmtId="0" fontId="11" fillId="2" borderId="35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left" vertical="center"/>
    </xf>
    <xf numFmtId="0" fontId="11" fillId="2" borderId="19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left" vertical="top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" fillId="2" borderId="16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12" xfId="0" applyNumberFormat="1" applyFont="1" applyFill="1" applyBorder="1" applyAlignment="1">
      <alignment horizontal="left" vertical="top" wrapText="1"/>
    </xf>
    <xf numFmtId="0" fontId="1" fillId="2" borderId="1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vertical="top" wrapText="1"/>
    </xf>
    <xf numFmtId="0" fontId="10" fillId="2" borderId="16" xfId="0" applyNumberFormat="1" applyFont="1" applyFill="1" applyBorder="1" applyAlignment="1">
      <alignment vertical="center"/>
    </xf>
    <xf numFmtId="0" fontId="10" fillId="2" borderId="2" xfId="0" applyNumberFormat="1" applyFont="1" applyFill="1" applyBorder="1" applyAlignment="1">
      <alignment vertical="center"/>
    </xf>
    <xf numFmtId="0" fontId="10" fillId="2" borderId="7" xfId="0" applyNumberFormat="1" applyFont="1" applyFill="1" applyBorder="1" applyAlignment="1">
      <alignment horizontal="left" vertical="center"/>
    </xf>
    <xf numFmtId="0" fontId="10" fillId="2" borderId="36" xfId="0" applyNumberFormat="1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left" vertical="center"/>
    </xf>
    <xf numFmtId="0" fontId="10" fillId="2" borderId="8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37" xfId="0" applyNumberFormat="1" applyFont="1" applyFill="1" applyBorder="1" applyAlignment="1">
      <alignment horizontal="left" vertical="center"/>
    </xf>
    <xf numFmtId="0" fontId="10" fillId="2" borderId="37" xfId="0" applyNumberFormat="1" applyFont="1" applyFill="1" applyBorder="1" applyAlignment="1">
      <alignment horizontal="left" vertical="center" wrapText="1"/>
    </xf>
    <xf numFmtId="0" fontId="10" fillId="2" borderId="37" xfId="0" applyNumberFormat="1" applyFont="1" applyFill="1" applyBorder="1" applyAlignment="1">
      <alignment horizontal="left" vertical="top" wrapText="1"/>
    </xf>
    <xf numFmtId="0" fontId="10" fillId="2" borderId="24" xfId="0" applyNumberFormat="1" applyFont="1" applyFill="1" applyBorder="1" applyAlignment="1">
      <alignment horizontal="left" vertical="center"/>
    </xf>
    <xf numFmtId="0" fontId="10" fillId="2" borderId="15" xfId="0" applyNumberFormat="1" applyFont="1" applyFill="1" applyBorder="1" applyAlignment="1">
      <alignment vertical="center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" fillId="2" borderId="21" xfId="0" applyNumberFormat="1" applyFont="1" applyFill="1" applyBorder="1" applyAlignment="1">
      <alignment vertical="top"/>
    </xf>
    <xf numFmtId="0" fontId="1" fillId="2" borderId="21" xfId="0" applyNumberFormat="1" applyFont="1" applyFill="1" applyBorder="1" applyAlignment="1">
      <alignment horizontal="left" vertical="top"/>
    </xf>
    <xf numFmtId="0" fontId="11" fillId="2" borderId="18" xfId="0" applyNumberFormat="1" applyFont="1" applyFill="1" applyBorder="1" applyAlignment="1">
      <alignment horizontal="left" vertical="top" wrapText="1"/>
    </xf>
    <xf numFmtId="0" fontId="11" fillId="2" borderId="19" xfId="0" applyNumberFormat="1" applyFont="1" applyFill="1" applyBorder="1" applyAlignment="1">
      <alignment horizontal="left" vertical="top" wrapText="1"/>
    </xf>
    <xf numFmtId="0" fontId="11" fillId="2" borderId="35" xfId="0" applyNumberFormat="1" applyFont="1" applyFill="1" applyBorder="1" applyAlignment="1">
      <alignment horizontal="left" vertical="top" wrapText="1"/>
    </xf>
    <xf numFmtId="0" fontId="1" fillId="2" borderId="13" xfId="0" applyNumberFormat="1" applyFont="1" applyFill="1" applyBorder="1" applyAlignment="1">
      <alignment horizontal="left" vertical="top" wrapText="1"/>
    </xf>
    <xf numFmtId="0" fontId="10" fillId="2" borderId="34" xfId="0" applyNumberFormat="1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horizontal="left" vertical="top" wrapText="1"/>
    </xf>
    <xf numFmtId="0" fontId="10" fillId="2" borderId="15" xfId="0" applyNumberFormat="1" applyFont="1" applyFill="1" applyBorder="1" applyAlignment="1">
      <alignment vertical="top" wrapText="1"/>
    </xf>
    <xf numFmtId="0" fontId="10" fillId="2" borderId="2" xfId="0" applyNumberFormat="1" applyFont="1" applyFill="1" applyBorder="1" applyAlignme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0" fillId="2" borderId="7" xfId="0" applyNumberFormat="1" applyFont="1" applyFill="1" applyBorder="1" applyAlignment="1">
      <alignment horizontal="left" vertical="top" wrapText="1"/>
    </xf>
    <xf numFmtId="0" fontId="10" fillId="2" borderId="36" xfId="0" applyNumberFormat="1" applyFont="1" applyFill="1" applyBorder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left" vertical="top" wrapText="1"/>
    </xf>
    <xf numFmtId="0" fontId="10" fillId="2" borderId="8" xfId="0" applyNumberFormat="1" applyFont="1" applyFill="1" applyBorder="1" applyAlignment="1">
      <alignment vertical="top" wrapText="1"/>
    </xf>
    <xf numFmtId="0" fontId="10" fillId="2" borderId="9" xfId="0" applyNumberFormat="1" applyFont="1" applyFill="1" applyBorder="1" applyAlignment="1">
      <alignment horizontal="left" vertical="top" wrapText="1"/>
    </xf>
    <xf numFmtId="0" fontId="1" fillId="2" borderId="13" xfId="0" applyNumberFormat="1" applyFont="1" applyFill="1" applyBorder="1" applyAlignment="1">
      <alignment horizontal="left" vertical="top"/>
    </xf>
    <xf numFmtId="0" fontId="10" fillId="2" borderId="5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10" fillId="2" borderId="34" xfId="0" applyNumberFormat="1" applyFont="1" applyFill="1" applyBorder="1" applyAlignment="1">
      <alignment vertical="top" wrapText="1"/>
    </xf>
    <xf numFmtId="0" fontId="10" fillId="2" borderId="5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/>
    </xf>
    <xf numFmtId="0" fontId="10" fillId="2" borderId="11" xfId="0" applyNumberFormat="1" applyFont="1" applyFill="1" applyBorder="1" applyAlignment="1">
      <alignment vertical="top" wrapText="1"/>
    </xf>
    <xf numFmtId="0" fontId="10" fillId="2" borderId="30" xfId="0" applyNumberFormat="1" applyFont="1" applyFill="1" applyBorder="1" applyAlignment="1">
      <alignment horizontal="left" vertical="top" wrapText="1"/>
    </xf>
    <xf numFmtId="0" fontId="10" fillId="2" borderId="24" xfId="0" applyNumberFormat="1" applyFont="1" applyFill="1" applyBorder="1" applyAlignment="1">
      <alignment horizontal="left" vertical="top" wrapText="1"/>
    </xf>
    <xf numFmtId="0" fontId="10" fillId="2" borderId="41" xfId="0" applyNumberFormat="1" applyFont="1" applyFill="1" applyBorder="1" applyAlignment="1">
      <alignment horizontal="left" vertical="top" wrapText="1"/>
    </xf>
    <xf numFmtId="0" fontId="10" fillId="2" borderId="6" xfId="0" applyNumberFormat="1" applyFont="1" applyFill="1" applyBorder="1" applyAlignment="1">
      <alignment vertical="top" wrapText="1"/>
    </xf>
    <xf numFmtId="0" fontId="10" fillId="2" borderId="42" xfId="0" applyNumberFormat="1" applyFont="1" applyFill="1" applyBorder="1" applyAlignment="1">
      <alignment horizontal="left" vertical="top"/>
    </xf>
    <xf numFmtId="0" fontId="10" fillId="2" borderId="10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vertical="top" wrapText="1"/>
    </xf>
    <xf numFmtId="0" fontId="10" fillId="2" borderId="44" xfId="0" applyNumberFormat="1" applyFont="1" applyFill="1" applyBorder="1" applyAlignment="1">
      <alignment horizontal="left" vertical="top"/>
    </xf>
    <xf numFmtId="0" fontId="12" fillId="2" borderId="3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0" fillId="2" borderId="16" xfId="0" applyNumberFormat="1" applyFont="1" applyFill="1" applyBorder="1" applyAlignment="1">
      <alignment horizontal="left" vertical="top"/>
    </xf>
    <xf numFmtId="0" fontId="10" fillId="2" borderId="24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37" xfId="0" applyNumberFormat="1" applyFont="1" applyFill="1" applyBorder="1" applyAlignment="1">
      <alignment horizontal="left" vertical="top"/>
    </xf>
    <xf numFmtId="0" fontId="11" fillId="2" borderId="11" xfId="0" applyNumberFormat="1" applyFont="1" applyFill="1" applyBorder="1" applyAlignment="1">
      <alignment horizontal="left" vertical="center"/>
    </xf>
    <xf numFmtId="0" fontId="10" fillId="2" borderId="38" xfId="0" applyNumberFormat="1" applyFont="1" applyFill="1" applyBorder="1" applyAlignment="1">
      <alignment vertical="top"/>
    </xf>
    <xf numFmtId="0" fontId="10" fillId="2" borderId="12" xfId="0" applyNumberFormat="1" applyFont="1" applyFill="1" applyBorder="1" applyAlignment="1">
      <alignment vertical="top" wrapText="1"/>
    </xf>
    <xf numFmtId="0" fontId="12" fillId="2" borderId="2" xfId="0" applyNumberFormat="1" applyFont="1" applyFill="1" applyBorder="1" applyAlignment="1">
      <alignment vertical="top" wrapText="1"/>
    </xf>
    <xf numFmtId="0" fontId="10" fillId="2" borderId="49" xfId="0" applyNumberFormat="1" applyFont="1" applyFill="1" applyBorder="1" applyAlignment="1">
      <alignment horizontal="left" vertical="top"/>
    </xf>
    <xf numFmtId="0" fontId="10" fillId="2" borderId="50" xfId="0" applyNumberFormat="1" applyFont="1" applyFill="1" applyBorder="1" applyAlignment="1">
      <alignment horizontal="left" vertical="top"/>
    </xf>
    <xf numFmtId="0" fontId="10" fillId="2" borderId="41" xfId="0" applyNumberFormat="1" applyFont="1" applyFill="1" applyBorder="1" applyAlignment="1">
      <alignment horizontal="left" vertical="top"/>
    </xf>
    <xf numFmtId="0" fontId="10" fillId="2" borderId="30" xfId="0" applyNumberFormat="1" applyFont="1" applyFill="1" applyBorder="1" applyAlignment="1">
      <alignment horizontal="left" vertical="top"/>
    </xf>
    <xf numFmtId="0" fontId="10" fillId="2" borderId="2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1" fillId="2" borderId="24" xfId="0" applyNumberFormat="1" applyFont="1" applyFill="1" applyBorder="1" applyAlignment="1">
      <alignment horizontal="left" vertical="top"/>
    </xf>
    <xf numFmtId="0" fontId="10" fillId="2" borderId="12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wrapText="1"/>
    </xf>
    <xf numFmtId="0" fontId="10" fillId="2" borderId="33" xfId="0" applyNumberFormat="1" applyFont="1" applyFill="1" applyBorder="1" applyAlignment="1">
      <alignment horizontal="left" vertical="top"/>
    </xf>
    <xf numFmtId="0" fontId="10" fillId="2" borderId="33" xfId="0" applyNumberFormat="1" applyFont="1" applyFill="1" applyBorder="1" applyAlignment="1">
      <alignment horizontal="left" vertical="top" textRotation="90"/>
    </xf>
    <xf numFmtId="0" fontId="1" fillId="2" borderId="33" xfId="0" applyNumberFormat="1" applyFont="1" applyFill="1" applyBorder="1" applyAlignment="1">
      <alignment horizontal="left" vertical="top"/>
    </xf>
    <xf numFmtId="0" fontId="10" fillId="2" borderId="33" xfId="0" applyNumberFormat="1" applyFont="1" applyFill="1" applyBorder="1" applyAlignment="1">
      <alignment vertical="center" wrapText="1"/>
    </xf>
    <xf numFmtId="0" fontId="10" fillId="2" borderId="34" xfId="0" applyNumberFormat="1" applyFont="1" applyFill="1" applyBorder="1" applyAlignment="1">
      <alignment horizontal="left" vertical="center"/>
    </xf>
    <xf numFmtId="0" fontId="10" fillId="2" borderId="51" xfId="0" applyNumberFormat="1" applyFont="1" applyFill="1" applyBorder="1" applyAlignment="1">
      <alignment horizontal="left" vertical="center"/>
    </xf>
    <xf numFmtId="0" fontId="1" fillId="2" borderId="51" xfId="0" applyNumberFormat="1" applyFont="1" applyFill="1" applyBorder="1" applyAlignment="1">
      <alignment horizontal="left" vertical="center"/>
    </xf>
    <xf numFmtId="0" fontId="10" fillId="2" borderId="51" xfId="0" applyNumberFormat="1" applyFont="1" applyFill="1" applyBorder="1" applyAlignment="1">
      <alignment vertical="center"/>
    </xf>
    <xf numFmtId="0" fontId="11" fillId="2" borderId="38" xfId="0" applyNumberFormat="1" applyFont="1" applyFill="1" applyBorder="1" applyAlignment="1">
      <alignment horizontal="center" vertical="center"/>
    </xf>
    <xf numFmtId="0" fontId="11" fillId="2" borderId="23" xfId="0" applyNumberFormat="1" applyFont="1" applyFill="1" applyBorder="1" applyAlignment="1">
      <alignment horizontal="center" vertical="center"/>
    </xf>
    <xf numFmtId="0" fontId="11" fillId="2" borderId="52" xfId="0" applyNumberFormat="1" applyFont="1" applyFill="1" applyBorder="1" applyAlignment="1">
      <alignment horizontal="center" vertical="center"/>
    </xf>
    <xf numFmtId="0" fontId="11" fillId="2" borderId="53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left" vertical="center"/>
    </xf>
    <xf numFmtId="0" fontId="11" fillId="2" borderId="52" xfId="0" applyNumberFormat="1" applyFont="1" applyFill="1" applyBorder="1" applyAlignment="1">
      <alignment vertical="center"/>
    </xf>
    <xf numFmtId="0" fontId="10" fillId="2" borderId="52" xfId="0" applyNumberFormat="1" applyFont="1" applyFill="1" applyBorder="1" applyAlignment="1">
      <alignment horizontal="center" vertical="center"/>
    </xf>
    <xf numFmtId="0" fontId="14" fillId="2" borderId="54" xfId="0" applyNumberFormat="1" applyFont="1" applyFill="1" applyBorder="1" applyAlignment="1">
      <alignment vertical="top"/>
    </xf>
    <xf numFmtId="0" fontId="3" fillId="2" borderId="54" xfId="0" applyNumberFormat="1" applyFont="1" applyFill="1" applyBorder="1" applyAlignment="1">
      <alignment vertical="top"/>
    </xf>
    <xf numFmtId="0" fontId="3" fillId="2" borderId="54" xfId="0" applyNumberFormat="1" applyFont="1" applyFill="1" applyBorder="1" applyAlignment="1">
      <alignment horizontal="left" vertical="top"/>
    </xf>
    <xf numFmtId="0" fontId="10" fillId="2" borderId="19" xfId="0" applyNumberFormat="1" applyFont="1" applyFill="1" applyBorder="1" applyAlignment="1">
      <alignment horizontal="left" vertical="center"/>
    </xf>
    <xf numFmtId="0" fontId="11" fillId="2" borderId="55" xfId="0" applyNumberFormat="1" applyFont="1" applyFill="1" applyBorder="1" applyAlignment="1">
      <alignment horizontal="center" vertical="center"/>
    </xf>
    <xf numFmtId="0" fontId="10" fillId="2" borderId="35" xfId="0" applyNumberFormat="1" applyFont="1" applyFill="1" applyBorder="1" applyAlignment="1">
      <alignment horizontal="left" vertical="top" wrapText="1"/>
    </xf>
    <xf numFmtId="0" fontId="10" fillId="2" borderId="34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shrinkToFit="1"/>
    </xf>
    <xf numFmtId="0" fontId="10" fillId="2" borderId="0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center" wrapText="1"/>
    </xf>
    <xf numFmtId="164" fontId="10" fillId="3" borderId="3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23" fillId="2" borderId="61" xfId="0" applyFont="1" applyFill="1" applyBorder="1"/>
    <xf numFmtId="0" fontId="23" fillId="2" borderId="15" xfId="0" applyFont="1" applyFill="1" applyBorder="1"/>
    <xf numFmtId="0" fontId="23" fillId="2" borderId="2" xfId="0" applyNumberFormat="1" applyFont="1" applyFill="1" applyBorder="1" applyAlignment="1">
      <alignment horizontal="left" vertical="center" wrapText="1"/>
    </xf>
    <xf numFmtId="164" fontId="1" fillId="2" borderId="13" xfId="0" applyNumberFormat="1" applyFont="1" applyFill="1" applyBorder="1" applyAlignment="1">
      <alignment horizontal="left" vertical="center" wrapText="1"/>
    </xf>
    <xf numFmtId="164" fontId="24" fillId="2" borderId="3" xfId="0" applyNumberFormat="1" applyFont="1" applyFill="1" applyBorder="1" applyAlignment="1">
      <alignment horizontal="left" vertical="top" wrapText="1"/>
    </xf>
    <xf numFmtId="0" fontId="23" fillId="2" borderId="3" xfId="0" applyNumberFormat="1" applyFont="1" applyFill="1" applyBorder="1" applyAlignment="1">
      <alignment horizontal="left" vertical="top" wrapText="1"/>
    </xf>
    <xf numFmtId="0" fontId="23" fillId="2" borderId="10" xfId="0" applyNumberFormat="1" applyFont="1" applyFill="1" applyBorder="1" applyAlignment="1">
      <alignment horizontal="left" vertical="top" wrapText="1"/>
    </xf>
    <xf numFmtId="0" fontId="23" fillId="2" borderId="3" xfId="0" applyNumberFormat="1" applyFont="1" applyFill="1" applyBorder="1" applyAlignment="1">
      <alignment vertical="top" wrapText="1"/>
    </xf>
    <xf numFmtId="164" fontId="24" fillId="2" borderId="10" xfId="0" applyNumberFormat="1" applyFont="1" applyFill="1" applyBorder="1" applyAlignment="1">
      <alignment horizontal="left" vertical="center"/>
    </xf>
    <xf numFmtId="164" fontId="24" fillId="2" borderId="3" xfId="0" applyNumberFormat="1" applyFont="1" applyFill="1" applyBorder="1" applyAlignment="1">
      <alignment horizontal="left" vertical="center"/>
    </xf>
    <xf numFmtId="164" fontId="24" fillId="2" borderId="3" xfId="0" applyNumberFormat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>
      <alignment horizontal="left" vertical="center"/>
    </xf>
    <xf numFmtId="164" fontId="24" fillId="2" borderId="3" xfId="0" applyNumberFormat="1" applyFont="1" applyFill="1" applyBorder="1" applyAlignment="1">
      <alignment vertical="top" wrapText="1"/>
    </xf>
    <xf numFmtId="0" fontId="23" fillId="2" borderId="3" xfId="0" applyNumberFormat="1" applyFont="1" applyFill="1" applyBorder="1" applyAlignment="1">
      <alignment horizontal="left" vertical="center" wrapText="1"/>
    </xf>
    <xf numFmtId="0" fontId="23" fillId="2" borderId="10" xfId="0" applyNumberFormat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>
      <alignment vertical="center" wrapText="1"/>
    </xf>
    <xf numFmtId="0" fontId="23" fillId="2" borderId="16" xfId="0" applyNumberFormat="1" applyFont="1" applyFill="1" applyBorder="1" applyAlignment="1">
      <alignment horizontal="left" vertical="top" wrapText="1"/>
    </xf>
    <xf numFmtId="0" fontId="24" fillId="2" borderId="3" xfId="0" applyNumberFormat="1" applyFont="1" applyFill="1" applyBorder="1" applyAlignment="1">
      <alignment vertical="top" wrapText="1"/>
    </xf>
    <xf numFmtId="0" fontId="23" fillId="2" borderId="16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2" borderId="2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 wrapText="1"/>
    </xf>
    <xf numFmtId="0" fontId="23" fillId="2" borderId="13" xfId="0" applyNumberFormat="1" applyFont="1" applyFill="1" applyBorder="1" applyAlignment="1">
      <alignment horizontal="left" vertical="top"/>
    </xf>
    <xf numFmtId="0" fontId="23" fillId="2" borderId="3" xfId="0" applyNumberFormat="1" applyFont="1" applyFill="1" applyBorder="1" applyAlignment="1">
      <alignment vertical="center"/>
    </xf>
    <xf numFmtId="0" fontId="11" fillId="2" borderId="56" xfId="0" applyNumberFormat="1" applyFont="1" applyFill="1" applyBorder="1" applyAlignment="1">
      <alignment horizontal="center" vertical="center" textRotation="90" wrapText="1"/>
    </xf>
    <xf numFmtId="0" fontId="11" fillId="2" borderId="22" xfId="0" applyNumberFormat="1" applyFont="1" applyFill="1" applyBorder="1" applyAlignment="1">
      <alignment horizontal="center" vertical="center" textRotation="90" wrapText="1"/>
    </xf>
    <xf numFmtId="0" fontId="11" fillId="2" borderId="38" xfId="0" applyNumberFormat="1" applyFont="1" applyFill="1" applyBorder="1" applyAlignment="1">
      <alignment horizontal="center" vertical="center" textRotation="90" wrapText="1"/>
    </xf>
    <xf numFmtId="0" fontId="19" fillId="2" borderId="0" xfId="0" applyFont="1" applyFill="1" applyBorder="1" applyAlignment="1">
      <alignment horizontal="center" vertical="top" wrapText="1"/>
    </xf>
    <xf numFmtId="0" fontId="11" fillId="2" borderId="56" xfId="0" applyNumberFormat="1" applyFont="1" applyFill="1" applyBorder="1" applyAlignment="1">
      <alignment horizontal="center" vertical="center" textRotation="90"/>
    </xf>
    <xf numFmtId="0" fontId="11" fillId="2" borderId="22" xfId="0" applyNumberFormat="1" applyFont="1" applyFill="1" applyBorder="1" applyAlignment="1">
      <alignment horizontal="center" vertical="center" textRotation="90"/>
    </xf>
    <xf numFmtId="0" fontId="11" fillId="2" borderId="11" xfId="0" applyNumberFormat="1" applyFont="1" applyFill="1" applyBorder="1" applyAlignment="1">
      <alignment horizontal="center" vertical="center" textRotation="90"/>
    </xf>
    <xf numFmtId="0" fontId="10" fillId="2" borderId="2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/>
    </xf>
    <xf numFmtId="0" fontId="1" fillId="2" borderId="56" xfId="0" applyNumberFormat="1" applyFont="1" applyFill="1" applyBorder="1" applyAlignment="1">
      <alignment horizontal="center" vertical="center" textRotation="90" shrinkToFit="1"/>
    </xf>
    <xf numFmtId="0" fontId="1" fillId="2" borderId="22" xfId="0" applyNumberFormat="1" applyFont="1" applyFill="1" applyBorder="1" applyAlignment="1">
      <alignment horizontal="center" vertical="center" textRotation="90" shrinkToFit="1"/>
    </xf>
    <xf numFmtId="0" fontId="1" fillId="2" borderId="38" xfId="0" applyNumberFormat="1" applyFont="1" applyFill="1" applyBorder="1" applyAlignment="1">
      <alignment horizontal="center" vertical="center" textRotation="90" shrinkToFit="1"/>
    </xf>
    <xf numFmtId="0" fontId="21" fillId="2" borderId="48" xfId="0" applyNumberFormat="1" applyFont="1" applyFill="1" applyBorder="1" applyAlignment="1">
      <alignment horizontal="center" vertical="top"/>
    </xf>
    <xf numFmtId="0" fontId="21" fillId="2" borderId="54" xfId="0" applyNumberFormat="1" applyFont="1" applyFill="1" applyBorder="1" applyAlignment="1">
      <alignment horizontal="center" vertical="top"/>
    </xf>
    <xf numFmtId="0" fontId="22" fillId="2" borderId="21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0" fontId="1" fillId="2" borderId="11" xfId="0" applyNumberFormat="1" applyFont="1" applyFill="1" applyBorder="1" applyAlignment="1">
      <alignment horizontal="center" vertical="center" textRotation="90" shrinkToFi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32" xfId="0" applyNumberFormat="1" applyFont="1" applyFill="1" applyBorder="1" applyAlignment="1">
      <alignment horizontal="center" vertical="center"/>
    </xf>
    <xf numFmtId="0" fontId="10" fillId="2" borderId="30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14" fontId="8" fillId="2" borderId="0" xfId="0" applyNumberFormat="1" applyFont="1" applyFill="1" applyAlignment="1">
      <alignment horizontal="center" vertical="center"/>
    </xf>
    <xf numFmtId="0" fontId="1" fillId="7" borderId="60" xfId="0" applyNumberFormat="1" applyFont="1" applyFill="1" applyBorder="1" applyAlignment="1">
      <alignment horizontal="center" vertical="center" textRotation="90" shrinkToFit="1"/>
    </xf>
    <xf numFmtId="0" fontId="1" fillId="7" borderId="58" xfId="0" applyNumberFormat="1" applyFont="1" applyFill="1" applyBorder="1" applyAlignment="1">
      <alignment horizontal="center" vertical="center" textRotation="90" shrinkToFit="1"/>
    </xf>
    <xf numFmtId="0" fontId="1" fillId="7" borderId="59" xfId="0" applyNumberFormat="1" applyFont="1" applyFill="1" applyBorder="1" applyAlignment="1">
      <alignment horizontal="center" vertical="center" textRotation="90" shrinkToFit="1"/>
    </xf>
    <xf numFmtId="0" fontId="11" fillId="7" borderId="60" xfId="0" applyNumberFormat="1" applyFont="1" applyFill="1" applyBorder="1" applyAlignment="1">
      <alignment horizontal="center" vertical="top" textRotation="90" wrapText="1"/>
    </xf>
    <xf numFmtId="0" fontId="11" fillId="7" borderId="58" xfId="0" applyNumberFormat="1" applyFont="1" applyFill="1" applyBorder="1" applyAlignment="1">
      <alignment horizontal="center" vertical="top" textRotation="90" wrapText="1"/>
    </xf>
    <xf numFmtId="0" fontId="11" fillId="7" borderId="28" xfId="0" applyNumberFormat="1" applyFont="1" applyFill="1" applyBorder="1" applyAlignment="1">
      <alignment horizontal="center" vertical="top" textRotation="90" wrapText="1"/>
    </xf>
    <xf numFmtId="0" fontId="10" fillId="2" borderId="3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14" fontId="8" fillId="0" borderId="0" xfId="0" applyNumberFormat="1" applyFont="1" applyAlignment="1">
      <alignment horizontal="center" vertical="center"/>
    </xf>
    <xf numFmtId="0" fontId="16" fillId="2" borderId="20" xfId="0" applyNumberFormat="1" applyFont="1" applyFill="1" applyBorder="1" applyAlignment="1">
      <alignment horizontal="center" vertical="top"/>
    </xf>
    <xf numFmtId="0" fontId="16" fillId="2" borderId="21" xfId="0" applyNumberFormat="1" applyFont="1" applyFill="1" applyBorder="1" applyAlignment="1">
      <alignment horizontal="center" vertical="top"/>
    </xf>
    <xf numFmtId="0" fontId="1" fillId="7" borderId="56" xfId="0" applyNumberFormat="1" applyFont="1" applyFill="1" applyBorder="1" applyAlignment="1">
      <alignment horizontal="center" vertical="center" textRotation="90" shrinkToFit="1"/>
    </xf>
    <xf numFmtId="0" fontId="1" fillId="7" borderId="22" xfId="0" applyNumberFormat="1" applyFont="1" applyFill="1" applyBorder="1" applyAlignment="1">
      <alignment horizontal="center" vertical="center" textRotation="90" shrinkToFit="1"/>
    </xf>
    <xf numFmtId="0" fontId="1" fillId="7" borderId="38" xfId="0" applyNumberFormat="1" applyFont="1" applyFill="1" applyBorder="1" applyAlignment="1">
      <alignment horizontal="center" vertical="center" textRotation="90" shrinkToFit="1"/>
    </xf>
    <xf numFmtId="0" fontId="1" fillId="2" borderId="58" xfId="0" applyNumberFormat="1" applyFont="1" applyFill="1" applyBorder="1" applyAlignment="1">
      <alignment horizontal="center" vertical="center" textRotation="90" shrinkToFit="1"/>
    </xf>
    <xf numFmtId="0" fontId="1" fillId="2" borderId="59" xfId="0" applyNumberFormat="1" applyFont="1" applyFill="1" applyBorder="1" applyAlignment="1">
      <alignment horizontal="center" vertical="center" textRotation="90" shrinkToFit="1"/>
    </xf>
    <xf numFmtId="0" fontId="17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top"/>
    </xf>
    <xf numFmtId="0" fontId="16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center" textRotation="90" shrinkToFit="1"/>
    </xf>
    <xf numFmtId="0" fontId="1" fillId="2" borderId="38" xfId="0" applyFont="1" applyFill="1" applyBorder="1" applyAlignment="1">
      <alignment horizontal="center" vertical="center" textRotation="90" shrinkToFit="1"/>
    </xf>
    <xf numFmtId="0" fontId="1" fillId="2" borderId="56" xfId="0" applyFont="1" applyFill="1" applyBorder="1" applyAlignment="1">
      <alignment horizontal="center" vertical="center" textRotation="90" shrinkToFit="1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57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39" fontId="11" fillId="2" borderId="56" xfId="0" applyNumberFormat="1" applyFont="1" applyFill="1" applyBorder="1" applyAlignment="1">
      <alignment horizontal="center" vertical="top" textRotation="90" wrapText="1"/>
    </xf>
    <xf numFmtId="39" fontId="11" fillId="2" borderId="22" xfId="0" applyNumberFormat="1" applyFont="1" applyFill="1" applyBorder="1" applyAlignment="1">
      <alignment horizontal="center" vertical="top" textRotation="90" wrapText="1"/>
    </xf>
    <xf numFmtId="39" fontId="11" fillId="2" borderId="11" xfId="0" applyNumberFormat="1" applyFont="1" applyFill="1" applyBorder="1" applyAlignment="1">
      <alignment horizontal="center" vertical="top" textRotation="90" wrapText="1"/>
    </xf>
    <xf numFmtId="0" fontId="10" fillId="2" borderId="15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/>
    </xf>
    <xf numFmtId="0" fontId="10" fillId="2" borderId="2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11"/>
  <sheetViews>
    <sheetView tabSelected="1" topLeftCell="Y1" zoomScale="75" zoomScaleNormal="75" zoomScalePageLayoutView="50" workbookViewId="0">
      <selection activeCell="AN10" sqref="AN10"/>
    </sheetView>
  </sheetViews>
  <sheetFormatPr defaultColWidth="22.28515625" defaultRowHeight="24.75" customHeight="1"/>
  <cols>
    <col min="1" max="1" width="9.5703125" style="185" customWidth="1"/>
    <col min="2" max="2" width="11.28515625" style="185" customWidth="1"/>
    <col min="3" max="3" width="22.28515625" style="201" customWidth="1"/>
    <col min="4" max="7" width="22.28515625" style="78" customWidth="1"/>
    <col min="8" max="8" width="23.85546875" style="78" customWidth="1"/>
    <col min="9" max="12" width="22.28515625" style="78" customWidth="1"/>
    <col min="13" max="13" width="9.5703125" style="185" customWidth="1"/>
    <col min="14" max="14" width="11.28515625" style="185" customWidth="1"/>
    <col min="15" max="16" width="22.28515625" style="78" customWidth="1"/>
    <col min="17" max="17" width="23.7109375" style="78" customWidth="1"/>
    <col min="18" max="18" width="24.5703125" style="78" customWidth="1"/>
    <col min="19" max="22" width="22.28515625" style="78" customWidth="1"/>
    <col min="23" max="23" width="22.28515625" style="125" customWidth="1"/>
    <col min="24" max="24" width="24.7109375" style="78" customWidth="1"/>
    <col min="25" max="25" width="23.5703125" style="125" customWidth="1"/>
    <col min="26" max="26" width="22.28515625" style="78" customWidth="1"/>
    <col min="27" max="27" width="9.5703125" style="185" customWidth="1"/>
    <col min="28" max="28" width="11.28515625" style="185" customWidth="1"/>
    <col min="29" max="29" width="22.28515625" style="78"/>
    <col min="30" max="30" width="24.5703125" style="90" customWidth="1"/>
    <col min="31" max="31" width="23.85546875" style="78" customWidth="1"/>
    <col min="32" max="32" width="27.28515625" style="78" customWidth="1"/>
    <col min="33" max="33" width="23.7109375" style="78" customWidth="1"/>
    <col min="34" max="34" width="28.85546875" style="78" customWidth="1"/>
    <col min="35" max="35" width="9.5703125" style="185" customWidth="1"/>
    <col min="36" max="36" width="11.28515625" style="185" customWidth="1"/>
    <col min="37" max="37" width="22.28515625" style="146"/>
    <col min="38" max="87" width="22.28515625" style="516"/>
    <col min="88" max="16384" width="22.28515625" style="78"/>
  </cols>
  <sheetData>
    <row r="1" spans="1:87" s="717" customFormat="1" ht="76.5" customHeight="1" thickBot="1">
      <c r="A1" s="770" t="s">
        <v>224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14"/>
      <c r="M1" s="714"/>
      <c r="N1" s="714"/>
      <c r="O1" s="714"/>
      <c r="P1" s="771" t="s">
        <v>224</v>
      </c>
      <c r="Q1" s="771"/>
      <c r="R1" s="771"/>
      <c r="S1" s="771"/>
      <c r="T1" s="771"/>
      <c r="U1" s="771"/>
      <c r="V1" s="771"/>
      <c r="W1" s="715"/>
      <c r="X1" s="714"/>
      <c r="Y1" s="716"/>
      <c r="Z1" s="714"/>
      <c r="AA1" s="714"/>
      <c r="AB1" s="714"/>
      <c r="AC1" s="714"/>
      <c r="AD1" s="714"/>
      <c r="AE1" s="714"/>
      <c r="AF1" s="714"/>
      <c r="AG1" s="772" t="s">
        <v>302</v>
      </c>
      <c r="AH1" s="772"/>
      <c r="AI1" s="187"/>
      <c r="AJ1" s="187"/>
      <c r="AK1" s="773"/>
      <c r="AL1" s="773"/>
      <c r="AM1" s="773"/>
      <c r="AN1" s="773"/>
      <c r="AO1" s="773"/>
      <c r="AP1" s="721"/>
      <c r="AQ1" s="722"/>
      <c r="AR1" s="722"/>
      <c r="AS1" s="722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516"/>
      <c r="CA1" s="516"/>
      <c r="CB1" s="516"/>
      <c r="CC1" s="516"/>
      <c r="CD1" s="516"/>
      <c r="CE1" s="516"/>
      <c r="CF1" s="516"/>
      <c r="CG1" s="516"/>
      <c r="CH1" s="516"/>
      <c r="CI1" s="516"/>
    </row>
    <row r="2" spans="1:87" s="713" customFormat="1" ht="24.75" customHeight="1" thickBot="1">
      <c r="A2" s="706" t="s">
        <v>0</v>
      </c>
      <c r="B2" s="706" t="s">
        <v>1</v>
      </c>
      <c r="C2" s="732" t="s">
        <v>405</v>
      </c>
      <c r="D2" s="733" t="s">
        <v>406</v>
      </c>
      <c r="E2" s="733" t="s">
        <v>407</v>
      </c>
      <c r="F2" s="733" t="s">
        <v>408</v>
      </c>
      <c r="G2" s="733" t="s">
        <v>409</v>
      </c>
      <c r="H2" s="733" t="s">
        <v>410</v>
      </c>
      <c r="I2" s="733" t="s">
        <v>411</v>
      </c>
      <c r="J2" s="733" t="s">
        <v>412</v>
      </c>
      <c r="K2" s="733" t="s">
        <v>413</v>
      </c>
      <c r="L2" s="733" t="s">
        <v>414</v>
      </c>
      <c r="M2" s="706" t="s">
        <v>0</v>
      </c>
      <c r="N2" s="706" t="s">
        <v>1</v>
      </c>
      <c r="O2" s="733" t="s">
        <v>2</v>
      </c>
      <c r="P2" s="733" t="s">
        <v>3</v>
      </c>
      <c r="Q2" s="733" t="s">
        <v>4</v>
      </c>
      <c r="R2" s="733" t="s">
        <v>5</v>
      </c>
      <c r="S2" s="733" t="s">
        <v>6</v>
      </c>
      <c r="T2" s="733" t="s">
        <v>7</v>
      </c>
      <c r="U2" s="733" t="s">
        <v>8</v>
      </c>
      <c r="V2" s="733" t="s">
        <v>9</v>
      </c>
      <c r="W2" s="733" t="s">
        <v>10</v>
      </c>
      <c r="X2" s="733" t="s">
        <v>11</v>
      </c>
      <c r="Y2" s="733" t="s">
        <v>12</v>
      </c>
      <c r="Z2" s="733" t="s">
        <v>370</v>
      </c>
      <c r="AA2" s="706" t="s">
        <v>0</v>
      </c>
      <c r="AB2" s="706" t="s">
        <v>1</v>
      </c>
      <c r="AC2" s="733" t="s">
        <v>14</v>
      </c>
      <c r="AD2" s="733" t="s">
        <v>15</v>
      </c>
      <c r="AE2" s="733" t="s">
        <v>371</v>
      </c>
      <c r="AF2" s="733" t="s">
        <v>16</v>
      </c>
      <c r="AG2" s="733" t="s">
        <v>17</v>
      </c>
      <c r="AH2" s="733" t="s">
        <v>18</v>
      </c>
      <c r="AI2" s="132" t="s">
        <v>0</v>
      </c>
      <c r="AJ2" s="132" t="s">
        <v>1</v>
      </c>
      <c r="AK2" s="773"/>
      <c r="AL2" s="773"/>
      <c r="AM2" s="773"/>
      <c r="AN2" s="773"/>
      <c r="AO2" s="773"/>
      <c r="AP2" s="721"/>
      <c r="AQ2" s="722"/>
      <c r="AR2" s="722"/>
      <c r="AS2" s="722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  <c r="BL2" s="517"/>
      <c r="BM2" s="517"/>
      <c r="BN2" s="517"/>
      <c r="BO2" s="517"/>
      <c r="BP2" s="517"/>
      <c r="BQ2" s="517"/>
      <c r="BR2" s="517"/>
      <c r="BS2" s="517"/>
      <c r="BT2" s="517"/>
      <c r="BU2" s="517"/>
      <c r="BV2" s="517"/>
      <c r="BW2" s="517"/>
      <c r="BX2" s="517"/>
      <c r="BY2" s="517"/>
      <c r="BZ2" s="517"/>
      <c r="CA2" s="517"/>
      <c r="CB2" s="517"/>
      <c r="CC2" s="517"/>
      <c r="CD2" s="517"/>
      <c r="CE2" s="517"/>
      <c r="CF2" s="517"/>
      <c r="CG2" s="517"/>
      <c r="CH2" s="517"/>
      <c r="CI2" s="517"/>
    </row>
    <row r="3" spans="1:87" s="136" customFormat="1" ht="24.75" customHeight="1" thickBot="1">
      <c r="A3" s="767" t="s">
        <v>67</v>
      </c>
      <c r="B3" s="135">
        <v>1</v>
      </c>
      <c r="C3" s="735" t="s">
        <v>373</v>
      </c>
      <c r="D3" s="746" t="s">
        <v>376</v>
      </c>
      <c r="E3" s="735" t="s">
        <v>374</v>
      </c>
      <c r="F3" s="734" t="s">
        <v>372</v>
      </c>
      <c r="G3" s="735" t="s">
        <v>374</v>
      </c>
      <c r="H3" s="735" t="s">
        <v>374</v>
      </c>
      <c r="I3" s="735" t="s">
        <v>374</v>
      </c>
      <c r="J3" s="735" t="s">
        <v>420</v>
      </c>
      <c r="K3" s="735" t="s">
        <v>373</v>
      </c>
      <c r="L3" s="735" t="s">
        <v>374</v>
      </c>
      <c r="M3" s="767" t="s">
        <v>67</v>
      </c>
      <c r="N3" s="135">
        <v>1</v>
      </c>
      <c r="O3" s="735" t="s">
        <v>486</v>
      </c>
      <c r="P3" s="735" t="s">
        <v>87</v>
      </c>
      <c r="Q3" s="739" t="s">
        <v>95</v>
      </c>
      <c r="R3" s="748" t="s">
        <v>418</v>
      </c>
      <c r="S3" s="746" t="s">
        <v>377</v>
      </c>
      <c r="T3" s="747" t="s">
        <v>320</v>
      </c>
      <c r="U3" s="735" t="s">
        <v>389</v>
      </c>
      <c r="V3" s="746" t="s">
        <v>484</v>
      </c>
      <c r="W3" s="748" t="s">
        <v>548</v>
      </c>
      <c r="X3" s="751" t="s">
        <v>380</v>
      </c>
      <c r="Y3" s="745" t="s">
        <v>425</v>
      </c>
      <c r="Z3" s="735" t="s">
        <v>126</v>
      </c>
      <c r="AA3" s="767" t="s">
        <v>67</v>
      </c>
      <c r="AB3" s="135">
        <v>1</v>
      </c>
      <c r="AC3" s="745" t="s">
        <v>149</v>
      </c>
      <c r="AD3" s="748" t="s">
        <v>426</v>
      </c>
      <c r="AE3" s="735" t="s">
        <v>550</v>
      </c>
      <c r="AF3" s="751" t="s">
        <v>391</v>
      </c>
      <c r="AG3" s="735" t="s">
        <v>131</v>
      </c>
      <c r="AH3" s="748" t="s">
        <v>422</v>
      </c>
      <c r="AI3" s="767" t="s">
        <v>67</v>
      </c>
      <c r="AJ3" s="135">
        <v>1</v>
      </c>
      <c r="AK3" s="146"/>
      <c r="AL3" s="721"/>
      <c r="AM3" s="722"/>
      <c r="AN3" s="722"/>
      <c r="AO3" s="722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</row>
    <row r="4" spans="1:87" ht="24.75" customHeight="1" thickBot="1">
      <c r="A4" s="768"/>
      <c r="B4" s="141">
        <v>2</v>
      </c>
      <c r="C4" s="735" t="s">
        <v>374</v>
      </c>
      <c r="D4" s="735" t="s">
        <v>374</v>
      </c>
      <c r="E4" s="746" t="s">
        <v>376</v>
      </c>
      <c r="F4" s="735" t="s">
        <v>374</v>
      </c>
      <c r="G4" s="735" t="s">
        <v>373</v>
      </c>
      <c r="H4" s="734" t="s">
        <v>372</v>
      </c>
      <c r="I4" s="735" t="s">
        <v>420</v>
      </c>
      <c r="J4" s="746" t="s">
        <v>377</v>
      </c>
      <c r="K4" s="734" t="s">
        <v>372</v>
      </c>
      <c r="L4" s="735" t="s">
        <v>373</v>
      </c>
      <c r="M4" s="768"/>
      <c r="N4" s="141">
        <v>2</v>
      </c>
      <c r="O4" s="751" t="s">
        <v>391</v>
      </c>
      <c r="P4" s="739" t="s">
        <v>421</v>
      </c>
      <c r="Q4" s="739" t="s">
        <v>95</v>
      </c>
      <c r="R4" s="747" t="s">
        <v>320</v>
      </c>
      <c r="S4" s="735" t="s">
        <v>126</v>
      </c>
      <c r="T4" s="751" t="s">
        <v>379</v>
      </c>
      <c r="U4" s="745" t="s">
        <v>419</v>
      </c>
      <c r="V4" s="735" t="s">
        <v>486</v>
      </c>
      <c r="W4" s="735" t="s">
        <v>87</v>
      </c>
      <c r="X4" s="748" t="s">
        <v>427</v>
      </c>
      <c r="Y4" s="735" t="s">
        <v>550</v>
      </c>
      <c r="Z4" s="735" t="s">
        <v>485</v>
      </c>
      <c r="AA4" s="768"/>
      <c r="AB4" s="141">
        <v>2</v>
      </c>
      <c r="AC4" s="745" t="s">
        <v>423</v>
      </c>
      <c r="AD4" s="751" t="s">
        <v>380</v>
      </c>
      <c r="AE4" s="745" t="s">
        <v>425</v>
      </c>
      <c r="AF4" s="745" t="s">
        <v>149</v>
      </c>
      <c r="AG4" s="735" t="s">
        <v>131</v>
      </c>
      <c r="AH4" s="748" t="s">
        <v>415</v>
      </c>
      <c r="AI4" s="768"/>
      <c r="AJ4" s="141">
        <v>2</v>
      </c>
      <c r="AL4" s="628"/>
      <c r="AM4" s="627"/>
      <c r="AN4" s="627"/>
      <c r="AO4" s="628"/>
      <c r="CF4" s="78"/>
      <c r="CG4" s="78"/>
      <c r="CH4" s="78"/>
      <c r="CI4" s="78"/>
    </row>
    <row r="5" spans="1:87" ht="24.75" customHeight="1" thickBot="1">
      <c r="A5" s="768"/>
      <c r="B5" s="141">
        <v>3</v>
      </c>
      <c r="C5" s="746" t="s">
        <v>376</v>
      </c>
      <c r="D5" s="735" t="s">
        <v>373</v>
      </c>
      <c r="E5" s="735" t="s">
        <v>373</v>
      </c>
      <c r="F5" s="735" t="s">
        <v>373</v>
      </c>
      <c r="G5" s="734" t="s">
        <v>372</v>
      </c>
      <c r="H5" s="735" t="s">
        <v>373</v>
      </c>
      <c r="I5" s="735" t="s">
        <v>373</v>
      </c>
      <c r="J5" s="735" t="s">
        <v>373</v>
      </c>
      <c r="K5" s="735" t="s">
        <v>420</v>
      </c>
      <c r="L5" s="734" t="s">
        <v>372</v>
      </c>
      <c r="M5" s="768"/>
      <c r="N5" s="141">
        <v>3</v>
      </c>
      <c r="O5" s="739" t="s">
        <v>95</v>
      </c>
      <c r="P5" s="751" t="s">
        <v>391</v>
      </c>
      <c r="Q5" s="748" t="s">
        <v>416</v>
      </c>
      <c r="R5" s="751" t="s">
        <v>552</v>
      </c>
      <c r="S5" s="747" t="s">
        <v>320</v>
      </c>
      <c r="T5" s="735" t="s">
        <v>87</v>
      </c>
      <c r="U5" s="735" t="s">
        <v>486</v>
      </c>
      <c r="V5" s="735" t="s">
        <v>498</v>
      </c>
      <c r="W5" s="751" t="s">
        <v>438</v>
      </c>
      <c r="X5" s="735" t="s">
        <v>131</v>
      </c>
      <c r="Y5" s="744" t="s">
        <v>381</v>
      </c>
      <c r="Z5" s="746" t="s">
        <v>377</v>
      </c>
      <c r="AA5" s="768"/>
      <c r="AB5" s="141">
        <v>3</v>
      </c>
      <c r="AC5" s="735" t="s">
        <v>383</v>
      </c>
      <c r="AD5" s="735" t="s">
        <v>126</v>
      </c>
      <c r="AE5" s="745" t="s">
        <v>149</v>
      </c>
      <c r="AF5" s="748" t="s">
        <v>433</v>
      </c>
      <c r="AG5" s="747" t="s">
        <v>389</v>
      </c>
      <c r="AH5" s="745" t="s">
        <v>551</v>
      </c>
      <c r="AI5" s="768"/>
      <c r="AJ5" s="141">
        <v>3</v>
      </c>
    </row>
    <row r="6" spans="1:87" ht="24.75" customHeight="1" thickBot="1">
      <c r="A6" s="768"/>
      <c r="B6" s="141">
        <v>4</v>
      </c>
      <c r="C6" s="734" t="s">
        <v>372</v>
      </c>
      <c r="D6" s="734" t="s">
        <v>372</v>
      </c>
      <c r="E6" s="734" t="s">
        <v>372</v>
      </c>
      <c r="F6" s="734" t="s">
        <v>497</v>
      </c>
      <c r="G6" s="746" t="s">
        <v>377</v>
      </c>
      <c r="H6" s="736" t="s">
        <v>76</v>
      </c>
      <c r="I6" s="734" t="s">
        <v>372</v>
      </c>
      <c r="J6" s="735" t="s">
        <v>374</v>
      </c>
      <c r="K6" s="735" t="s">
        <v>374</v>
      </c>
      <c r="L6" s="735" t="s">
        <v>420</v>
      </c>
      <c r="M6" s="768"/>
      <c r="N6" s="141">
        <v>4</v>
      </c>
      <c r="O6" s="739" t="s">
        <v>95</v>
      </c>
      <c r="P6" s="748" t="s">
        <v>416</v>
      </c>
      <c r="Q6" s="747" t="s">
        <v>320</v>
      </c>
      <c r="R6" s="735" t="s">
        <v>126</v>
      </c>
      <c r="S6" s="735" t="s">
        <v>87</v>
      </c>
      <c r="T6" s="745" t="s">
        <v>423</v>
      </c>
      <c r="U6" s="735" t="s">
        <v>553</v>
      </c>
      <c r="V6" s="745" t="s">
        <v>419</v>
      </c>
      <c r="W6" s="735" t="s">
        <v>486</v>
      </c>
      <c r="X6" s="735" t="s">
        <v>485</v>
      </c>
      <c r="Y6" s="751" t="s">
        <v>380</v>
      </c>
      <c r="Z6" s="745" t="s">
        <v>425</v>
      </c>
      <c r="AA6" s="768"/>
      <c r="AB6" s="141">
        <v>4</v>
      </c>
      <c r="AC6" s="746" t="s">
        <v>376</v>
      </c>
      <c r="AD6" s="745" t="s">
        <v>149</v>
      </c>
      <c r="AE6" s="751" t="s">
        <v>391</v>
      </c>
      <c r="AF6" s="735" t="s">
        <v>131</v>
      </c>
      <c r="AG6" s="748" t="s">
        <v>433</v>
      </c>
      <c r="AH6" s="751" t="s">
        <v>379</v>
      </c>
      <c r="AI6" s="768"/>
      <c r="AJ6" s="141">
        <v>4</v>
      </c>
    </row>
    <row r="7" spans="1:87" ht="24.75" customHeight="1" thickBot="1">
      <c r="A7" s="768"/>
      <c r="B7" s="141">
        <v>5</v>
      </c>
      <c r="C7" s="623"/>
      <c r="D7" s="623"/>
      <c r="E7" s="623"/>
      <c r="I7" s="746" t="s">
        <v>377</v>
      </c>
      <c r="J7" s="734" t="s">
        <v>372</v>
      </c>
      <c r="K7" s="745" t="s">
        <v>496</v>
      </c>
      <c r="L7" s="745" t="s">
        <v>496</v>
      </c>
      <c r="M7" s="768"/>
      <c r="N7" s="141">
        <v>5</v>
      </c>
      <c r="O7" s="738" t="s">
        <v>487</v>
      </c>
      <c r="P7" s="739" t="s">
        <v>95</v>
      </c>
      <c r="Q7" s="751" t="s">
        <v>380</v>
      </c>
      <c r="R7" s="735" t="s">
        <v>87</v>
      </c>
      <c r="S7" s="751" t="s">
        <v>379</v>
      </c>
      <c r="T7" s="746" t="s">
        <v>484</v>
      </c>
      <c r="U7" s="746" t="s">
        <v>376</v>
      </c>
      <c r="V7" s="748" t="s">
        <v>416</v>
      </c>
      <c r="W7" s="746" t="s">
        <v>88</v>
      </c>
      <c r="X7" s="735" t="s">
        <v>554</v>
      </c>
      <c r="Y7" s="748" t="s">
        <v>428</v>
      </c>
      <c r="Z7" s="735" t="s">
        <v>394</v>
      </c>
      <c r="AA7" s="768"/>
      <c r="AB7" s="141">
        <v>5</v>
      </c>
      <c r="AC7" s="735" t="s">
        <v>126</v>
      </c>
      <c r="AD7" s="747" t="s">
        <v>320</v>
      </c>
      <c r="AE7" s="751" t="s">
        <v>391</v>
      </c>
      <c r="AF7" s="735" t="s">
        <v>131</v>
      </c>
      <c r="AG7" s="748" t="s">
        <v>437</v>
      </c>
      <c r="AH7" s="735" t="s">
        <v>420</v>
      </c>
      <c r="AI7" s="768"/>
      <c r="AJ7" s="141">
        <v>5</v>
      </c>
    </row>
    <row r="8" spans="1:87" ht="24.75" customHeight="1" thickBot="1">
      <c r="A8" s="768"/>
      <c r="B8" s="141">
        <v>6</v>
      </c>
      <c r="E8" s="146"/>
      <c r="F8" s="775"/>
      <c r="G8" s="776"/>
      <c r="H8" s="777"/>
      <c r="I8" s="778"/>
      <c r="J8" s="777"/>
      <c r="K8" s="779"/>
      <c r="L8" s="780"/>
      <c r="M8" s="768"/>
      <c r="N8" s="141">
        <v>6</v>
      </c>
      <c r="O8" s="748" t="s">
        <v>416</v>
      </c>
      <c r="P8" s="739" t="s">
        <v>95</v>
      </c>
      <c r="Q8" s="753"/>
      <c r="R8" s="735" t="s">
        <v>386</v>
      </c>
      <c r="S8" s="739" t="s">
        <v>88</v>
      </c>
      <c r="T8" s="738" t="s">
        <v>487</v>
      </c>
      <c r="U8" s="735" t="s">
        <v>87</v>
      </c>
      <c r="V8" s="746" t="s">
        <v>519</v>
      </c>
      <c r="W8" s="735" t="s">
        <v>90</v>
      </c>
      <c r="Y8" s="747"/>
      <c r="Z8" s="748" t="s">
        <v>428</v>
      </c>
      <c r="AA8" s="768"/>
      <c r="AB8" s="141">
        <v>6</v>
      </c>
      <c r="AC8" s="751" t="s">
        <v>391</v>
      </c>
      <c r="AD8" s="735" t="s">
        <v>485</v>
      </c>
      <c r="AE8" s="735" t="s">
        <v>443</v>
      </c>
      <c r="AF8" s="745" t="s">
        <v>419</v>
      </c>
      <c r="AG8" s="743" t="s">
        <v>447</v>
      </c>
      <c r="AH8" s="748" t="s">
        <v>424</v>
      </c>
      <c r="AI8" s="768"/>
      <c r="AJ8" s="141">
        <v>6</v>
      </c>
    </row>
    <row r="9" spans="1:87" ht="24.75" customHeight="1" thickBot="1">
      <c r="A9" s="768"/>
      <c r="B9" s="141">
        <v>7</v>
      </c>
      <c r="G9" s="128"/>
      <c r="L9" s="146"/>
      <c r="M9" s="768"/>
      <c r="N9" s="141">
        <v>7</v>
      </c>
      <c r="O9" s="563"/>
      <c r="P9" s="90"/>
      <c r="Q9" s="90"/>
      <c r="R9" s="137"/>
      <c r="V9" s="748" t="s">
        <v>417</v>
      </c>
      <c r="W9" s="746" t="s">
        <v>376</v>
      </c>
      <c r="X9" s="744"/>
      <c r="Y9" s="746"/>
      <c r="Z9" s="96"/>
      <c r="AA9" s="768"/>
      <c r="AB9" s="141">
        <v>7</v>
      </c>
      <c r="AC9" s="735" t="s">
        <v>483</v>
      </c>
      <c r="AD9" s="738" t="s">
        <v>487</v>
      </c>
      <c r="AF9" s="748" t="s">
        <v>489</v>
      </c>
      <c r="AG9" s="746"/>
      <c r="AH9" s="746" t="s">
        <v>376</v>
      </c>
      <c r="AI9" s="768"/>
      <c r="AJ9" s="141">
        <v>7</v>
      </c>
    </row>
    <row r="10" spans="1:87" ht="24.75" customHeight="1">
      <c r="A10" s="768"/>
      <c r="B10" s="141">
        <v>8</v>
      </c>
      <c r="L10" s="146"/>
      <c r="M10" s="768"/>
      <c r="N10" s="141">
        <v>8</v>
      </c>
      <c r="R10" s="137"/>
      <c r="S10" s="137"/>
      <c r="Z10" s="146"/>
      <c r="AA10" s="768"/>
      <c r="AB10" s="141">
        <v>8</v>
      </c>
      <c r="AD10" s="635"/>
      <c r="AF10" s="139"/>
      <c r="AG10" s="90"/>
      <c r="AI10" s="768"/>
      <c r="AJ10" s="141">
        <v>8</v>
      </c>
    </row>
    <row r="11" spans="1:87" ht="24.75" customHeight="1">
      <c r="A11" s="774"/>
      <c r="B11" s="141">
        <v>9</v>
      </c>
      <c r="L11" s="146"/>
      <c r="M11" s="774"/>
      <c r="N11" s="141">
        <v>9</v>
      </c>
      <c r="O11" s="201"/>
      <c r="Z11" s="146"/>
      <c r="AA11" s="774"/>
      <c r="AB11" s="141">
        <v>9</v>
      </c>
      <c r="AI11" s="774"/>
      <c r="AJ11" s="141">
        <v>9</v>
      </c>
    </row>
    <row r="12" spans="1:87" ht="24.75" customHeight="1">
      <c r="A12" s="685"/>
      <c r="B12" s="150">
        <v>10</v>
      </c>
      <c r="L12" s="146"/>
      <c r="M12" s="685"/>
      <c r="N12" s="150">
        <v>10</v>
      </c>
      <c r="O12" s="201"/>
      <c r="Z12" s="146"/>
      <c r="AA12" s="685"/>
      <c r="AB12" s="150">
        <v>10</v>
      </c>
      <c r="AI12" s="685"/>
      <c r="AJ12" s="150">
        <v>10</v>
      </c>
    </row>
    <row r="13" spans="1:87" s="153" customFormat="1" ht="24.75" customHeight="1" thickBot="1">
      <c r="A13" s="151"/>
      <c r="B13" s="152">
        <v>11</v>
      </c>
      <c r="C13" s="636"/>
      <c r="L13" s="637"/>
      <c r="M13" s="151"/>
      <c r="N13" s="152">
        <v>11</v>
      </c>
      <c r="O13" s="636"/>
      <c r="R13" s="78"/>
      <c r="S13" s="78"/>
      <c r="T13" s="78"/>
      <c r="W13" s="638"/>
      <c r="Y13" s="638"/>
      <c r="Z13" s="637"/>
      <c r="AA13" s="151"/>
      <c r="AB13" s="152">
        <v>11</v>
      </c>
      <c r="AD13" s="639"/>
      <c r="AI13" s="151"/>
      <c r="AJ13" s="152">
        <v>11</v>
      </c>
      <c r="AK13" s="637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516"/>
      <c r="BB13" s="516"/>
      <c r="BC13" s="516"/>
      <c r="BD13" s="516"/>
      <c r="BE13" s="516"/>
      <c r="BF13" s="516"/>
      <c r="BG13" s="516"/>
      <c r="BH13" s="516"/>
      <c r="BI13" s="516"/>
      <c r="BJ13" s="516"/>
      <c r="BK13" s="516"/>
      <c r="BL13" s="516"/>
      <c r="BM13" s="516"/>
      <c r="BN13" s="516"/>
      <c r="BO13" s="516"/>
      <c r="BP13" s="516"/>
      <c r="BQ13" s="516"/>
      <c r="BR13" s="516"/>
      <c r="BS13" s="516"/>
      <c r="BT13" s="516"/>
      <c r="BU13" s="516"/>
      <c r="BV13" s="516"/>
      <c r="BW13" s="516"/>
      <c r="BX13" s="516"/>
      <c r="BY13" s="516"/>
      <c r="BZ13" s="516"/>
      <c r="CA13" s="516"/>
      <c r="CB13" s="516"/>
      <c r="CC13" s="516"/>
      <c r="CD13" s="516"/>
      <c r="CE13" s="516"/>
      <c r="CF13" s="516"/>
      <c r="CG13" s="516"/>
      <c r="CH13" s="516"/>
      <c r="CI13" s="516"/>
    </row>
    <row r="14" spans="1:87" s="136" customFormat="1" ht="24.75" customHeight="1" thickBot="1">
      <c r="A14" s="767" t="s">
        <v>297</v>
      </c>
      <c r="B14" s="135">
        <v>1</v>
      </c>
      <c r="C14" s="734" t="s">
        <v>372</v>
      </c>
      <c r="D14" s="734" t="s">
        <v>372</v>
      </c>
      <c r="E14" s="734" t="s">
        <v>372</v>
      </c>
      <c r="F14" s="740" t="s">
        <v>39</v>
      </c>
      <c r="G14" s="735" t="s">
        <v>373</v>
      </c>
      <c r="H14" s="735" t="s">
        <v>373</v>
      </c>
      <c r="I14" s="735" t="s">
        <v>373</v>
      </c>
      <c r="J14" s="748" t="s">
        <v>429</v>
      </c>
      <c r="K14" s="735" t="s">
        <v>373</v>
      </c>
      <c r="L14" s="735" t="s">
        <v>373</v>
      </c>
      <c r="M14" s="767" t="s">
        <v>297</v>
      </c>
      <c r="N14" s="135">
        <v>1</v>
      </c>
      <c r="O14" s="745" t="s">
        <v>436</v>
      </c>
      <c r="P14" s="746" t="s">
        <v>377</v>
      </c>
      <c r="Q14" s="735" t="s">
        <v>502</v>
      </c>
      <c r="R14" s="739" t="s">
        <v>95</v>
      </c>
      <c r="S14" s="735" t="s">
        <v>420</v>
      </c>
      <c r="T14" s="748" t="s">
        <v>416</v>
      </c>
      <c r="U14" s="746" t="s">
        <v>511</v>
      </c>
      <c r="V14" s="735" t="s">
        <v>131</v>
      </c>
      <c r="W14" s="735" t="s">
        <v>556</v>
      </c>
      <c r="X14" s="745" t="s">
        <v>434</v>
      </c>
      <c r="Y14" s="746" t="s">
        <v>142</v>
      </c>
      <c r="Z14" s="745" t="s">
        <v>149</v>
      </c>
      <c r="AA14" s="767" t="s">
        <v>297</v>
      </c>
      <c r="AB14" s="135">
        <v>1</v>
      </c>
      <c r="AC14" s="748" t="s">
        <v>541</v>
      </c>
      <c r="AD14" s="751" t="s">
        <v>391</v>
      </c>
      <c r="AE14" s="735" t="s">
        <v>505</v>
      </c>
      <c r="AF14" s="747" t="s">
        <v>389</v>
      </c>
      <c r="AG14" s="748" t="s">
        <v>537</v>
      </c>
      <c r="AH14" s="748" t="s">
        <v>479</v>
      </c>
      <c r="AI14" s="767" t="s">
        <v>297</v>
      </c>
      <c r="AJ14" s="135">
        <v>1</v>
      </c>
      <c r="AK14" s="642"/>
      <c r="AL14" s="516"/>
      <c r="AM14" s="516"/>
      <c r="AN14" s="516"/>
      <c r="AO14" s="516"/>
      <c r="AP14" s="516"/>
      <c r="AQ14" s="516"/>
      <c r="AR14" s="516"/>
      <c r="AS14" s="516"/>
      <c r="AT14" s="516"/>
      <c r="AU14" s="516"/>
      <c r="AV14" s="516"/>
      <c r="AW14" s="516"/>
      <c r="AX14" s="516"/>
      <c r="AY14" s="516"/>
      <c r="AZ14" s="516"/>
      <c r="BA14" s="516"/>
      <c r="BB14" s="516"/>
      <c r="BC14" s="516"/>
      <c r="BD14" s="516"/>
      <c r="BE14" s="516"/>
      <c r="BF14" s="516"/>
      <c r="BG14" s="516"/>
      <c r="BH14" s="516"/>
      <c r="BI14" s="516"/>
      <c r="BJ14" s="516"/>
      <c r="BK14" s="516"/>
      <c r="BL14" s="516"/>
      <c r="BM14" s="516"/>
      <c r="BN14" s="516"/>
      <c r="BO14" s="516"/>
      <c r="BP14" s="516"/>
      <c r="BQ14" s="516"/>
      <c r="BR14" s="516"/>
      <c r="BS14" s="516"/>
      <c r="BT14" s="516"/>
      <c r="BU14" s="516"/>
      <c r="BV14" s="516"/>
      <c r="BW14" s="516"/>
      <c r="BX14" s="516"/>
      <c r="BY14" s="516"/>
      <c r="BZ14" s="516"/>
      <c r="CA14" s="516"/>
      <c r="CB14" s="516"/>
      <c r="CC14" s="516"/>
      <c r="CD14" s="516"/>
      <c r="CE14" s="516"/>
      <c r="CF14" s="516"/>
      <c r="CG14" s="516"/>
      <c r="CH14" s="516"/>
      <c r="CI14" s="516"/>
    </row>
    <row r="15" spans="1:87" ht="24.75" customHeight="1" thickBot="1">
      <c r="A15" s="768"/>
      <c r="B15" s="141">
        <v>2</v>
      </c>
      <c r="C15" s="735" t="s">
        <v>373</v>
      </c>
      <c r="D15" s="735" t="s">
        <v>373</v>
      </c>
      <c r="E15" s="735" t="s">
        <v>373</v>
      </c>
      <c r="F15" s="735" t="s">
        <v>373</v>
      </c>
      <c r="G15" s="748" t="s">
        <v>430</v>
      </c>
      <c r="H15" s="746" t="s">
        <v>377</v>
      </c>
      <c r="I15" s="735" t="s">
        <v>374</v>
      </c>
      <c r="J15" s="735" t="s">
        <v>373</v>
      </c>
      <c r="K15" s="740" t="s">
        <v>39</v>
      </c>
      <c r="L15" s="735" t="s">
        <v>374</v>
      </c>
      <c r="M15" s="768"/>
      <c r="N15" s="141">
        <v>2</v>
      </c>
      <c r="O15" s="751" t="s">
        <v>391</v>
      </c>
      <c r="P15" s="751" t="s">
        <v>500</v>
      </c>
      <c r="Q15" s="745" t="s">
        <v>436</v>
      </c>
      <c r="R15" s="739" t="s">
        <v>95</v>
      </c>
      <c r="S15" s="745" t="s">
        <v>434</v>
      </c>
      <c r="T15" s="735" t="s">
        <v>420</v>
      </c>
      <c r="U15" s="745" t="s">
        <v>419</v>
      </c>
      <c r="V15" s="751" t="s">
        <v>438</v>
      </c>
      <c r="W15" s="748" t="s">
        <v>416</v>
      </c>
      <c r="X15" s="745" t="s">
        <v>149</v>
      </c>
      <c r="Y15" s="735" t="s">
        <v>131</v>
      </c>
      <c r="Z15" s="746" t="s">
        <v>142</v>
      </c>
      <c r="AA15" s="768"/>
      <c r="AB15" s="141">
        <v>2</v>
      </c>
      <c r="AC15" s="735" t="s">
        <v>383</v>
      </c>
      <c r="AD15" s="735" t="s">
        <v>435</v>
      </c>
      <c r="AE15" s="746" t="s">
        <v>511</v>
      </c>
      <c r="AF15" s="735" t="s">
        <v>555</v>
      </c>
      <c r="AG15" s="735" t="s">
        <v>504</v>
      </c>
      <c r="AH15" s="751" t="s">
        <v>379</v>
      </c>
      <c r="AI15" s="768"/>
      <c r="AJ15" s="141">
        <v>2</v>
      </c>
    </row>
    <row r="16" spans="1:87" ht="24.75" customHeight="1" thickBot="1">
      <c r="A16" s="768"/>
      <c r="B16" s="141">
        <v>3</v>
      </c>
      <c r="C16" s="735" t="s">
        <v>374</v>
      </c>
      <c r="D16" s="735" t="s">
        <v>374</v>
      </c>
      <c r="E16" s="735" t="s">
        <v>374</v>
      </c>
      <c r="F16" s="735" t="s">
        <v>374</v>
      </c>
      <c r="G16" s="735" t="s">
        <v>374</v>
      </c>
      <c r="H16" s="748" t="s">
        <v>431</v>
      </c>
      <c r="I16" s="734" t="s">
        <v>494</v>
      </c>
      <c r="J16" s="735" t="s">
        <v>374</v>
      </c>
      <c r="K16" s="735" t="s">
        <v>374</v>
      </c>
      <c r="L16" s="740" t="s">
        <v>39</v>
      </c>
      <c r="M16" s="768"/>
      <c r="N16" s="141">
        <v>3</v>
      </c>
      <c r="O16" s="735" t="s">
        <v>420</v>
      </c>
      <c r="P16" s="745" t="s">
        <v>436</v>
      </c>
      <c r="Q16" s="751" t="s">
        <v>500</v>
      </c>
      <c r="R16" s="735" t="s">
        <v>435</v>
      </c>
      <c r="S16" s="739" t="s">
        <v>95</v>
      </c>
      <c r="T16" s="751" t="s">
        <v>379</v>
      </c>
      <c r="U16" s="748" t="s">
        <v>416</v>
      </c>
      <c r="V16" s="745" t="s">
        <v>419</v>
      </c>
      <c r="W16" s="735" t="s">
        <v>131</v>
      </c>
      <c r="X16" s="746" t="s">
        <v>142</v>
      </c>
      <c r="Y16" s="745" t="s">
        <v>149</v>
      </c>
      <c r="Z16" s="751" t="s">
        <v>380</v>
      </c>
      <c r="AA16" s="768"/>
      <c r="AB16" s="141">
        <v>3</v>
      </c>
      <c r="AC16" s="735" t="s">
        <v>506</v>
      </c>
      <c r="AD16" s="745" t="s">
        <v>434</v>
      </c>
      <c r="AE16" s="751" t="s">
        <v>391</v>
      </c>
      <c r="AF16" s="735" t="s">
        <v>504</v>
      </c>
      <c r="AG16" s="746" t="s">
        <v>511</v>
      </c>
      <c r="AH16" s="735" t="s">
        <v>561</v>
      </c>
      <c r="AI16" s="768"/>
      <c r="AJ16" s="141">
        <v>3</v>
      </c>
    </row>
    <row r="17" spans="1:87" ht="24.75" customHeight="1" thickBot="1">
      <c r="A17" s="768"/>
      <c r="B17" s="141">
        <v>4</v>
      </c>
      <c r="C17" s="734" t="s">
        <v>494</v>
      </c>
      <c r="D17" s="734" t="s">
        <v>494</v>
      </c>
      <c r="E17" s="734" t="s">
        <v>494</v>
      </c>
      <c r="F17" s="734" t="s">
        <v>494</v>
      </c>
      <c r="G17" s="740" t="s">
        <v>39</v>
      </c>
      <c r="H17" s="735" t="s">
        <v>374</v>
      </c>
      <c r="I17" s="748" t="s">
        <v>432</v>
      </c>
      <c r="J17" s="734" t="s">
        <v>497</v>
      </c>
      <c r="K17" s="734" t="s">
        <v>497</v>
      </c>
      <c r="L17" s="734" t="s">
        <v>497</v>
      </c>
      <c r="M17" s="768"/>
      <c r="N17" s="141">
        <v>4</v>
      </c>
      <c r="O17" s="735" t="s">
        <v>441</v>
      </c>
      <c r="P17" s="748" t="s">
        <v>501</v>
      </c>
      <c r="Q17" s="735" t="s">
        <v>420</v>
      </c>
      <c r="R17" s="739" t="s">
        <v>558</v>
      </c>
      <c r="S17" s="739" t="s">
        <v>95</v>
      </c>
      <c r="T17" s="745" t="s">
        <v>423</v>
      </c>
      <c r="U17" s="751" t="s">
        <v>438</v>
      </c>
      <c r="V17" s="735" t="s">
        <v>87</v>
      </c>
      <c r="W17" s="735" t="s">
        <v>131</v>
      </c>
      <c r="X17" s="748" t="s">
        <v>439</v>
      </c>
      <c r="Y17" s="751" t="s">
        <v>500</v>
      </c>
      <c r="Z17" s="735" t="s">
        <v>126</v>
      </c>
      <c r="AA17" s="768"/>
      <c r="AB17" s="141">
        <v>4</v>
      </c>
      <c r="AC17" s="735" t="s">
        <v>503</v>
      </c>
      <c r="AD17" s="757" t="s">
        <v>382</v>
      </c>
      <c r="AE17" s="745" t="s">
        <v>149</v>
      </c>
      <c r="AF17" s="746" t="s">
        <v>511</v>
      </c>
      <c r="AG17" s="747" t="s">
        <v>389</v>
      </c>
      <c r="AH17" s="735" t="s">
        <v>385</v>
      </c>
      <c r="AI17" s="768"/>
      <c r="AJ17" s="141">
        <v>4</v>
      </c>
    </row>
    <row r="18" spans="1:87" ht="24.75" customHeight="1" thickBot="1">
      <c r="A18" s="768"/>
      <c r="B18" s="141">
        <v>5</v>
      </c>
      <c r="C18" s="623"/>
      <c r="E18" s="623"/>
      <c r="F18" s="745" t="s">
        <v>76</v>
      </c>
      <c r="G18" s="746" t="s">
        <v>511</v>
      </c>
      <c r="H18" s="740" t="s">
        <v>39</v>
      </c>
      <c r="I18" s="743" t="s">
        <v>76</v>
      </c>
      <c r="J18" s="743" t="s">
        <v>76</v>
      </c>
      <c r="K18" s="743" t="s">
        <v>76</v>
      </c>
      <c r="L18" s="743" t="s">
        <v>76</v>
      </c>
      <c r="M18" s="768"/>
      <c r="N18" s="141">
        <v>5</v>
      </c>
      <c r="O18" s="746" t="s">
        <v>377</v>
      </c>
      <c r="P18" s="735" t="s">
        <v>420</v>
      </c>
      <c r="Q18" s="735" t="s">
        <v>87</v>
      </c>
      <c r="R18" s="751" t="s">
        <v>379</v>
      </c>
      <c r="S18" s="748" t="s">
        <v>416</v>
      </c>
      <c r="T18" s="739" t="s">
        <v>95</v>
      </c>
      <c r="U18" s="735" t="s">
        <v>131</v>
      </c>
      <c r="V18" s="735" t="s">
        <v>440</v>
      </c>
      <c r="W18" s="735" t="s">
        <v>557</v>
      </c>
      <c r="X18" s="735" t="s">
        <v>382</v>
      </c>
      <c r="Y18" s="748" t="s">
        <v>510</v>
      </c>
      <c r="Z18" s="735" t="s">
        <v>562</v>
      </c>
      <c r="AA18" s="768"/>
      <c r="AB18" s="141">
        <v>5</v>
      </c>
      <c r="AC18" s="747" t="s">
        <v>88</v>
      </c>
      <c r="AD18" s="735" t="s">
        <v>559</v>
      </c>
      <c r="AE18" s="748" t="s">
        <v>501</v>
      </c>
      <c r="AF18" s="751" t="s">
        <v>391</v>
      </c>
      <c r="AG18" s="751" t="s">
        <v>380</v>
      </c>
      <c r="AH18" s="735" t="s">
        <v>478</v>
      </c>
      <c r="AI18" s="768"/>
      <c r="AJ18" s="141">
        <v>5</v>
      </c>
    </row>
    <row r="19" spans="1:87" ht="24.75" customHeight="1" thickBot="1">
      <c r="A19" s="768"/>
      <c r="B19" s="141">
        <v>6</v>
      </c>
      <c r="L19" s="146"/>
      <c r="M19" s="768"/>
      <c r="N19" s="141">
        <v>6</v>
      </c>
      <c r="O19" s="735" t="s">
        <v>87</v>
      </c>
      <c r="P19" s="745" t="s">
        <v>436</v>
      </c>
      <c r="Q19" s="746" t="s">
        <v>511</v>
      </c>
      <c r="R19" s="748" t="s">
        <v>418</v>
      </c>
      <c r="S19" s="751" t="s">
        <v>379</v>
      </c>
      <c r="T19" s="739" t="s">
        <v>95</v>
      </c>
      <c r="U19" s="735" t="s">
        <v>131</v>
      </c>
      <c r="V19" s="735" t="s">
        <v>389</v>
      </c>
      <c r="W19" s="745" t="s">
        <v>434</v>
      </c>
      <c r="X19" s="740" t="s">
        <v>39</v>
      </c>
      <c r="Y19" s="748" t="s">
        <v>501</v>
      </c>
      <c r="Z19" s="735" t="s">
        <v>388</v>
      </c>
      <c r="AA19" s="768"/>
      <c r="AB19" s="141">
        <v>6</v>
      </c>
      <c r="AC19" s="751" t="s">
        <v>391</v>
      </c>
      <c r="AD19" s="746" t="s">
        <v>507</v>
      </c>
      <c r="AE19" s="747" t="s">
        <v>88</v>
      </c>
      <c r="AF19" s="748" t="s">
        <v>433</v>
      </c>
      <c r="AG19" s="735" t="s">
        <v>563</v>
      </c>
      <c r="AH19" s="748" t="s">
        <v>508</v>
      </c>
      <c r="AI19" s="768"/>
      <c r="AJ19" s="141">
        <v>6</v>
      </c>
    </row>
    <row r="20" spans="1:87" ht="33.75" customHeight="1">
      <c r="A20" s="768"/>
      <c r="B20" s="141">
        <v>7</v>
      </c>
      <c r="L20" s="146"/>
      <c r="M20" s="768"/>
      <c r="N20" s="141">
        <v>7</v>
      </c>
      <c r="O20" s="563"/>
      <c r="P20" s="635"/>
      <c r="Q20" s="635"/>
      <c r="R20" s="137"/>
      <c r="U20" s="748" t="s">
        <v>417</v>
      </c>
      <c r="Y20" s="735" t="s">
        <v>87</v>
      </c>
      <c r="AA20" s="768"/>
      <c r="AB20" s="141">
        <v>7</v>
      </c>
      <c r="AC20" s="735" t="s">
        <v>420</v>
      </c>
      <c r="AD20" s="735" t="s">
        <v>488</v>
      </c>
      <c r="AE20" s="748" t="s">
        <v>509</v>
      </c>
      <c r="AF20" s="748" t="s">
        <v>544</v>
      </c>
      <c r="AG20" s="748" t="s">
        <v>433</v>
      </c>
      <c r="AH20" s="748" t="s">
        <v>501</v>
      </c>
      <c r="AI20" s="768"/>
      <c r="AJ20" s="141">
        <v>7</v>
      </c>
    </row>
    <row r="21" spans="1:87" ht="24.75" customHeight="1">
      <c r="A21" s="768"/>
      <c r="B21" s="141">
        <v>8</v>
      </c>
      <c r="L21" s="146"/>
      <c r="M21" s="768"/>
      <c r="N21" s="141">
        <v>8</v>
      </c>
      <c r="Z21" s="146"/>
      <c r="AA21" s="768"/>
      <c r="AB21" s="141">
        <v>8</v>
      </c>
      <c r="AC21" s="90"/>
      <c r="AI21" s="768"/>
      <c r="AJ21" s="141">
        <v>8</v>
      </c>
    </row>
    <row r="22" spans="1:87" ht="24.75" customHeight="1" thickBot="1">
      <c r="A22" s="768"/>
      <c r="B22" s="141">
        <v>9</v>
      </c>
      <c r="L22" s="146"/>
      <c r="M22" s="768"/>
      <c r="N22" s="141">
        <v>9</v>
      </c>
      <c r="AA22" s="768"/>
      <c r="AB22" s="141">
        <v>9</v>
      </c>
      <c r="AC22" s="90"/>
      <c r="AI22" s="768"/>
      <c r="AJ22" s="141">
        <v>9</v>
      </c>
    </row>
    <row r="23" spans="1:87" ht="24.75" customHeight="1">
      <c r="A23" s="768"/>
      <c r="B23" s="150">
        <v>10</v>
      </c>
      <c r="L23" s="146"/>
      <c r="M23" s="768"/>
      <c r="N23" s="150">
        <v>10</v>
      </c>
      <c r="S23" s="136"/>
      <c r="AA23" s="768"/>
      <c r="AB23" s="150">
        <v>10</v>
      </c>
      <c r="AC23" s="90"/>
      <c r="AH23" s="735"/>
      <c r="AI23" s="768"/>
      <c r="AJ23" s="150">
        <v>10</v>
      </c>
    </row>
    <row r="24" spans="1:87" s="153" customFormat="1" ht="24.75" customHeight="1" thickBot="1">
      <c r="A24" s="769"/>
      <c r="B24" s="152">
        <v>11</v>
      </c>
      <c r="C24" s="636"/>
      <c r="L24" s="637"/>
      <c r="M24" s="769"/>
      <c r="N24" s="152">
        <v>11</v>
      </c>
      <c r="O24" s="636"/>
      <c r="R24" s="78"/>
      <c r="S24" s="138"/>
      <c r="T24" s="138"/>
      <c r="W24" s="638"/>
      <c r="Y24" s="638"/>
      <c r="Z24" s="637"/>
      <c r="AA24" s="769"/>
      <c r="AB24" s="152">
        <v>11</v>
      </c>
      <c r="AD24" s="639"/>
      <c r="AF24" s="78"/>
      <c r="AI24" s="769"/>
      <c r="AJ24" s="152">
        <v>11</v>
      </c>
      <c r="AK24" s="637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6"/>
      <c r="AW24" s="516"/>
      <c r="AX24" s="516"/>
      <c r="AY24" s="516"/>
      <c r="AZ24" s="516"/>
      <c r="BA24" s="516"/>
      <c r="BB24" s="516"/>
      <c r="BC24" s="516"/>
      <c r="BD24" s="516"/>
      <c r="BE24" s="516"/>
      <c r="BF24" s="516"/>
      <c r="BG24" s="516"/>
      <c r="BH24" s="516"/>
      <c r="BI24" s="516"/>
      <c r="BJ24" s="516"/>
      <c r="BK24" s="516"/>
      <c r="BL24" s="516"/>
      <c r="BM24" s="516"/>
      <c r="BN24" s="516"/>
      <c r="BO24" s="516"/>
      <c r="BP24" s="516"/>
      <c r="BQ24" s="516"/>
      <c r="BR24" s="516"/>
      <c r="BS24" s="516"/>
      <c r="BT24" s="516"/>
      <c r="BU24" s="516"/>
      <c r="BV24" s="516"/>
      <c r="BW24" s="516"/>
      <c r="BX24" s="516"/>
      <c r="BY24" s="516"/>
      <c r="BZ24" s="516"/>
      <c r="CA24" s="516"/>
      <c r="CB24" s="516"/>
      <c r="CC24" s="516"/>
      <c r="CD24" s="516"/>
      <c r="CE24" s="516"/>
      <c r="CF24" s="516"/>
      <c r="CG24" s="516"/>
      <c r="CH24" s="516"/>
      <c r="CI24" s="516"/>
    </row>
    <row r="25" spans="1:87" s="136" customFormat="1" ht="24.75" customHeight="1" thickBot="1">
      <c r="A25" s="767" t="s">
        <v>298</v>
      </c>
      <c r="B25" s="154">
        <v>1</v>
      </c>
      <c r="C25" s="735" t="s">
        <v>373</v>
      </c>
      <c r="D25" s="735" t="s">
        <v>373</v>
      </c>
      <c r="E25" s="735" t="s">
        <v>373</v>
      </c>
      <c r="F25" s="735" t="s">
        <v>373</v>
      </c>
      <c r="G25" s="735" t="s">
        <v>373</v>
      </c>
      <c r="H25" s="735" t="s">
        <v>373</v>
      </c>
      <c r="I25" s="746" t="s">
        <v>376</v>
      </c>
      <c r="J25" s="735" t="s">
        <v>373</v>
      </c>
      <c r="K25" s="746" t="s">
        <v>377</v>
      </c>
      <c r="L25" s="748" t="s">
        <v>433</v>
      </c>
      <c r="M25" s="767" t="s">
        <v>298</v>
      </c>
      <c r="N25" s="154">
        <v>1</v>
      </c>
      <c r="O25" s="740" t="s">
        <v>39</v>
      </c>
      <c r="P25" s="745" t="s">
        <v>436</v>
      </c>
      <c r="Q25" s="748" t="s">
        <v>416</v>
      </c>
      <c r="R25" s="735" t="s">
        <v>381</v>
      </c>
      <c r="S25" s="745" t="s">
        <v>434</v>
      </c>
      <c r="T25" s="751" t="s">
        <v>379</v>
      </c>
      <c r="U25" s="745" t="s">
        <v>419</v>
      </c>
      <c r="V25" s="735"/>
      <c r="W25" s="735" t="s">
        <v>87</v>
      </c>
      <c r="X25" s="739" t="s">
        <v>95</v>
      </c>
      <c r="Y25" s="735" t="s">
        <v>391</v>
      </c>
      <c r="Z25" s="751" t="s">
        <v>380</v>
      </c>
      <c r="AA25" s="767" t="s">
        <v>298</v>
      </c>
      <c r="AB25" s="154">
        <v>1</v>
      </c>
      <c r="AC25" s="747"/>
      <c r="AD25" s="735" t="s">
        <v>169</v>
      </c>
      <c r="AE25" s="735" t="s">
        <v>444</v>
      </c>
      <c r="AF25" s="751" t="s">
        <v>512</v>
      </c>
      <c r="AG25" s="745" t="s">
        <v>475</v>
      </c>
      <c r="AH25" s="745" t="s">
        <v>493</v>
      </c>
      <c r="AI25" s="767" t="s">
        <v>298</v>
      </c>
      <c r="AJ25" s="154">
        <v>1</v>
      </c>
      <c r="AK25" s="642"/>
      <c r="AL25" s="516"/>
      <c r="AM25" s="516"/>
      <c r="AN25" s="516"/>
      <c r="AO25" s="516"/>
      <c r="AP25" s="516"/>
      <c r="AQ25" s="516"/>
      <c r="AR25" s="516"/>
      <c r="AS25" s="516"/>
      <c r="AT25" s="516"/>
      <c r="AU25" s="516"/>
      <c r="AV25" s="516"/>
      <c r="AW25" s="516"/>
      <c r="AX25" s="516"/>
      <c r="AY25" s="516"/>
      <c r="AZ25" s="516"/>
      <c r="BA25" s="516"/>
      <c r="BB25" s="516"/>
      <c r="BC25" s="516"/>
      <c r="BD25" s="516"/>
      <c r="BE25" s="516"/>
      <c r="BF25" s="516"/>
      <c r="BG25" s="516"/>
      <c r="BH25" s="516"/>
      <c r="BI25" s="516"/>
      <c r="BJ25" s="516"/>
      <c r="BK25" s="516"/>
      <c r="BL25" s="516"/>
      <c r="BM25" s="516"/>
      <c r="BN25" s="516"/>
      <c r="BO25" s="516"/>
      <c r="BP25" s="516"/>
      <c r="BQ25" s="516"/>
      <c r="BR25" s="516"/>
      <c r="BS25" s="516"/>
      <c r="BT25" s="516"/>
      <c r="BU25" s="516"/>
      <c r="BV25" s="516"/>
      <c r="BW25" s="516"/>
      <c r="BX25" s="516"/>
      <c r="BY25" s="516"/>
      <c r="BZ25" s="516"/>
      <c r="CA25" s="516"/>
      <c r="CB25" s="516"/>
      <c r="CC25" s="516"/>
      <c r="CD25" s="516"/>
      <c r="CE25" s="516"/>
      <c r="CF25" s="516"/>
      <c r="CG25" s="516"/>
      <c r="CH25" s="516"/>
      <c r="CI25" s="516"/>
    </row>
    <row r="26" spans="1:87" ht="24.75" customHeight="1" thickBot="1">
      <c r="A26" s="768"/>
      <c r="B26" s="149">
        <v>2</v>
      </c>
      <c r="C26" s="735" t="s">
        <v>374</v>
      </c>
      <c r="D26" s="735" t="s">
        <v>374</v>
      </c>
      <c r="E26" s="735" t="s">
        <v>374</v>
      </c>
      <c r="F26" s="734" t="s">
        <v>372</v>
      </c>
      <c r="G26" s="735" t="s">
        <v>420</v>
      </c>
      <c r="H26" s="735" t="s">
        <v>374</v>
      </c>
      <c r="I26" s="735" t="s">
        <v>373</v>
      </c>
      <c r="J26" s="734" t="s">
        <v>372</v>
      </c>
      <c r="K26" s="748" t="s">
        <v>433</v>
      </c>
      <c r="L26" s="734" t="s">
        <v>372</v>
      </c>
      <c r="M26" s="768"/>
      <c r="N26" s="149">
        <v>2</v>
      </c>
      <c r="O26" s="745" t="s">
        <v>436</v>
      </c>
      <c r="P26" s="748" t="s">
        <v>416</v>
      </c>
      <c r="Q26" s="740" t="s">
        <v>39</v>
      </c>
      <c r="R26" s="745" t="s">
        <v>425</v>
      </c>
      <c r="S26" s="751" t="s">
        <v>379</v>
      </c>
      <c r="T26" s="746" t="s">
        <v>377</v>
      </c>
      <c r="U26" s="735" t="s">
        <v>389</v>
      </c>
      <c r="V26" s="735" t="s">
        <v>90</v>
      </c>
      <c r="W26" s="745" t="s">
        <v>434</v>
      </c>
      <c r="X26" s="739" t="s">
        <v>95</v>
      </c>
      <c r="Y26" s="751" t="s">
        <v>391</v>
      </c>
      <c r="Z26" s="735" t="s">
        <v>131</v>
      </c>
      <c r="AA26" s="768"/>
      <c r="AB26" s="149">
        <v>2</v>
      </c>
      <c r="AC26" s="735" t="s">
        <v>169</v>
      </c>
      <c r="AD26" s="746" t="s">
        <v>376</v>
      </c>
      <c r="AE26" s="751" t="s">
        <v>512</v>
      </c>
      <c r="AF26" s="735" t="s">
        <v>392</v>
      </c>
      <c r="AG26" s="735" t="s">
        <v>87</v>
      </c>
      <c r="AH26" s="735" t="s">
        <v>383</v>
      </c>
      <c r="AI26" s="768"/>
      <c r="AJ26" s="149">
        <v>2</v>
      </c>
    </row>
    <row r="27" spans="1:87" ht="24.75" customHeight="1" thickBot="1">
      <c r="A27" s="768"/>
      <c r="B27" s="149">
        <v>3</v>
      </c>
      <c r="C27" s="734" t="s">
        <v>372</v>
      </c>
      <c r="D27" s="734" t="s">
        <v>372</v>
      </c>
      <c r="E27" s="734" t="s">
        <v>372</v>
      </c>
      <c r="F27" s="735" t="s">
        <v>374</v>
      </c>
      <c r="G27" s="735" t="s">
        <v>374</v>
      </c>
      <c r="H27" s="735" t="s">
        <v>420</v>
      </c>
      <c r="I27" s="748" t="s">
        <v>433</v>
      </c>
      <c r="J27" s="734" t="s">
        <v>497</v>
      </c>
      <c r="K27" s="734" t="s">
        <v>372</v>
      </c>
      <c r="L27" s="746" t="s">
        <v>516</v>
      </c>
      <c r="M27" s="768"/>
      <c r="N27" s="149">
        <v>3</v>
      </c>
      <c r="O27" s="735" t="s">
        <v>421</v>
      </c>
      <c r="P27" s="751" t="s">
        <v>512</v>
      </c>
      <c r="Q27" s="745" t="s">
        <v>436</v>
      </c>
      <c r="R27" s="751" t="s">
        <v>379</v>
      </c>
      <c r="S27" s="748" t="s">
        <v>416</v>
      </c>
      <c r="T27" s="740" t="s">
        <v>39</v>
      </c>
      <c r="U27" s="743" t="s">
        <v>88</v>
      </c>
      <c r="V27" s="735" t="s">
        <v>87</v>
      </c>
      <c r="W27" s="751" t="s">
        <v>482</v>
      </c>
      <c r="X27" s="746" t="s">
        <v>511</v>
      </c>
      <c r="Y27" s="739" t="s">
        <v>95</v>
      </c>
      <c r="Z27" s="745" t="s">
        <v>425</v>
      </c>
      <c r="AA27" s="768"/>
      <c r="AB27" s="149">
        <v>3</v>
      </c>
      <c r="AC27" s="745" t="s">
        <v>423</v>
      </c>
      <c r="AD27" s="745" t="s">
        <v>434</v>
      </c>
      <c r="AE27" s="735" t="s">
        <v>514</v>
      </c>
      <c r="AF27" s="735" t="s">
        <v>490</v>
      </c>
      <c r="AG27" s="751" t="s">
        <v>380</v>
      </c>
      <c r="AH27" s="745" t="s">
        <v>99</v>
      </c>
      <c r="AI27" s="768"/>
      <c r="AJ27" s="149">
        <v>3</v>
      </c>
    </row>
    <row r="28" spans="1:87" ht="24.75" customHeight="1" thickBot="1">
      <c r="A28" s="768"/>
      <c r="B28" s="149">
        <v>4</v>
      </c>
      <c r="C28" s="734" t="s">
        <v>95</v>
      </c>
      <c r="D28" s="734" t="s">
        <v>95</v>
      </c>
      <c r="E28" s="734" t="s">
        <v>95</v>
      </c>
      <c r="F28" s="748" t="s">
        <v>433</v>
      </c>
      <c r="G28" s="746" t="s">
        <v>517</v>
      </c>
      <c r="H28" s="734" t="s">
        <v>372</v>
      </c>
      <c r="I28" s="734" t="s">
        <v>372</v>
      </c>
      <c r="J28" s="734" t="s">
        <v>95</v>
      </c>
      <c r="K28" s="735" t="s">
        <v>374</v>
      </c>
      <c r="L28" s="735" t="s">
        <v>374</v>
      </c>
      <c r="M28" s="768"/>
      <c r="N28" s="149">
        <v>4</v>
      </c>
      <c r="O28" s="748" t="s">
        <v>416</v>
      </c>
      <c r="P28" s="735" t="s">
        <v>441</v>
      </c>
      <c r="Q28" s="746" t="s">
        <v>515</v>
      </c>
      <c r="R28" s="740" t="s">
        <v>39</v>
      </c>
      <c r="S28" s="745" t="s">
        <v>382</v>
      </c>
      <c r="T28" s="735" t="s">
        <v>383</v>
      </c>
      <c r="U28" s="735" t="s">
        <v>90</v>
      </c>
      <c r="V28" s="745" t="s">
        <v>419</v>
      </c>
      <c r="W28" s="735" t="s">
        <v>392</v>
      </c>
      <c r="X28" s="751" t="s">
        <v>391</v>
      </c>
      <c r="Y28" s="739" t="s">
        <v>95</v>
      </c>
      <c r="Z28" s="735" t="s">
        <v>381</v>
      </c>
      <c r="AA28" s="768"/>
      <c r="AB28" s="149">
        <v>4</v>
      </c>
      <c r="AC28" s="746" t="s">
        <v>376</v>
      </c>
      <c r="AD28" s="751" t="s">
        <v>512</v>
      </c>
      <c r="AE28" s="735" t="s">
        <v>131</v>
      </c>
      <c r="AF28" s="747" t="s">
        <v>87</v>
      </c>
      <c r="AG28" s="735" t="s">
        <v>420</v>
      </c>
      <c r="AH28" s="751" t="s">
        <v>379</v>
      </c>
      <c r="AI28" s="768"/>
      <c r="AJ28" s="149">
        <v>4</v>
      </c>
    </row>
    <row r="29" spans="1:87" ht="24.75" customHeight="1" thickBot="1">
      <c r="A29" s="768"/>
      <c r="B29" s="149">
        <v>5</v>
      </c>
      <c r="C29" s="745"/>
      <c r="D29" s="745"/>
      <c r="E29" s="745"/>
      <c r="F29" s="746" t="s">
        <v>517</v>
      </c>
      <c r="G29" s="734" t="s">
        <v>372</v>
      </c>
      <c r="H29" s="746" t="s">
        <v>511</v>
      </c>
      <c r="I29" s="734" t="s">
        <v>494</v>
      </c>
      <c r="J29" s="748" t="s">
        <v>433</v>
      </c>
      <c r="K29" s="736"/>
      <c r="L29" s="736"/>
      <c r="M29" s="768"/>
      <c r="N29" s="149">
        <v>5</v>
      </c>
      <c r="O29" s="751" t="s">
        <v>391</v>
      </c>
      <c r="P29" s="735"/>
      <c r="Q29" s="735" t="s">
        <v>441</v>
      </c>
      <c r="R29" s="746" t="s">
        <v>518</v>
      </c>
      <c r="S29" s="735" t="s">
        <v>87</v>
      </c>
      <c r="T29" s="748" t="s">
        <v>416</v>
      </c>
      <c r="U29" s="735" t="s">
        <v>440</v>
      </c>
      <c r="V29" s="735" t="s">
        <v>438</v>
      </c>
      <c r="W29" s="740" t="s">
        <v>39</v>
      </c>
      <c r="X29" s="745" t="s">
        <v>434</v>
      </c>
      <c r="Y29" s="735" t="s">
        <v>392</v>
      </c>
      <c r="Z29" s="739" t="s">
        <v>95</v>
      </c>
      <c r="AA29" s="768"/>
      <c r="AB29" s="149">
        <v>5</v>
      </c>
      <c r="AC29" s="735" t="s">
        <v>131</v>
      </c>
      <c r="AD29" s="751" t="s">
        <v>512</v>
      </c>
      <c r="AE29" s="745" t="s">
        <v>425</v>
      </c>
      <c r="AF29" s="735" t="s">
        <v>420</v>
      </c>
      <c r="AG29" s="752" t="s">
        <v>88</v>
      </c>
      <c r="AH29" s="748" t="s">
        <v>424</v>
      </c>
      <c r="AI29" s="768"/>
      <c r="AJ29" s="149">
        <v>5</v>
      </c>
    </row>
    <row r="30" spans="1:87" ht="24.75" customHeight="1" thickBot="1">
      <c r="A30" s="768"/>
      <c r="B30" s="149">
        <v>6</v>
      </c>
      <c r="C30" s="622"/>
      <c r="D30" s="201"/>
      <c r="M30" s="768"/>
      <c r="N30" s="149">
        <v>6</v>
      </c>
      <c r="O30" s="745" t="s">
        <v>436</v>
      </c>
      <c r="P30" s="746"/>
      <c r="Q30" s="751" t="s">
        <v>391</v>
      </c>
      <c r="R30" s="735" t="s">
        <v>87</v>
      </c>
      <c r="S30" s="740" t="s">
        <v>39</v>
      </c>
      <c r="T30" s="745" t="s">
        <v>423</v>
      </c>
      <c r="U30" s="748" t="s">
        <v>416</v>
      </c>
      <c r="V30" s="735" t="s">
        <v>389</v>
      </c>
      <c r="W30" s="746" t="s">
        <v>547</v>
      </c>
      <c r="X30" s="735" t="s">
        <v>392</v>
      </c>
      <c r="Y30" s="745" t="s">
        <v>425</v>
      </c>
      <c r="Z30" s="739" t="s">
        <v>95</v>
      </c>
      <c r="AA30" s="768"/>
      <c r="AB30" s="149">
        <v>6</v>
      </c>
      <c r="AC30" s="751" t="s">
        <v>380</v>
      </c>
      <c r="AD30" s="748" t="s">
        <v>442</v>
      </c>
      <c r="AE30" s="746" t="s">
        <v>376</v>
      </c>
      <c r="AF30" s="748" t="s">
        <v>545</v>
      </c>
      <c r="AG30" s="751" t="s">
        <v>380</v>
      </c>
      <c r="AH30" s="756" t="s">
        <v>513</v>
      </c>
      <c r="AI30" s="768"/>
      <c r="AJ30" s="149">
        <v>6</v>
      </c>
    </row>
    <row r="31" spans="1:87" ht="24.75" customHeight="1" thickBot="1">
      <c r="A31" s="768"/>
      <c r="B31" s="149">
        <v>7</v>
      </c>
      <c r="L31" s="146"/>
      <c r="M31" s="768"/>
      <c r="N31" s="149">
        <v>7</v>
      </c>
      <c r="O31" s="629"/>
      <c r="P31" s="735"/>
      <c r="Q31" s="630"/>
      <c r="R31" s="128"/>
      <c r="S31" s="745"/>
      <c r="T31" s="137"/>
      <c r="V31" s="746" t="s">
        <v>519</v>
      </c>
      <c r="W31" s="748" t="s">
        <v>549</v>
      </c>
      <c r="X31" s="745" t="s">
        <v>434</v>
      </c>
      <c r="Y31" s="746" t="s">
        <v>376</v>
      </c>
      <c r="Z31" s="744" t="s">
        <v>445</v>
      </c>
      <c r="AA31" s="768"/>
      <c r="AB31" s="149">
        <v>7</v>
      </c>
      <c r="AC31" s="748" t="s">
        <v>542</v>
      </c>
      <c r="AE31" s="735" t="s">
        <v>381</v>
      </c>
      <c r="AG31" s="748" t="s">
        <v>491</v>
      </c>
      <c r="AH31" s="748" t="s">
        <v>481</v>
      </c>
      <c r="AI31" s="768"/>
      <c r="AJ31" s="149">
        <v>7</v>
      </c>
    </row>
    <row r="32" spans="1:87" ht="24.75" customHeight="1">
      <c r="A32" s="768"/>
      <c r="B32" s="149">
        <v>8</v>
      </c>
      <c r="L32" s="146"/>
      <c r="M32" s="768"/>
      <c r="N32" s="149">
        <v>8</v>
      </c>
      <c r="R32" s="137"/>
      <c r="S32" s="128"/>
      <c r="Z32" s="146"/>
      <c r="AA32" s="768"/>
      <c r="AB32" s="149">
        <v>8</v>
      </c>
      <c r="AC32" s="90"/>
      <c r="AF32" s="748"/>
      <c r="AG32" s="745" t="s">
        <v>539</v>
      </c>
      <c r="AH32" s="748"/>
      <c r="AI32" s="768"/>
      <c r="AJ32" s="149">
        <v>8</v>
      </c>
    </row>
    <row r="33" spans="1:87" ht="24.75" customHeight="1">
      <c r="A33" s="768"/>
      <c r="B33" s="149">
        <v>9</v>
      </c>
      <c r="L33" s="146"/>
      <c r="M33" s="768"/>
      <c r="N33" s="149">
        <v>9</v>
      </c>
      <c r="O33" s="201"/>
      <c r="Z33" s="146"/>
      <c r="AA33" s="768"/>
      <c r="AB33" s="149">
        <v>9</v>
      </c>
      <c r="AE33" s="647"/>
      <c r="AI33" s="768"/>
      <c r="AJ33" s="149">
        <v>9</v>
      </c>
    </row>
    <row r="34" spans="1:87" ht="24.75" customHeight="1">
      <c r="A34" s="768"/>
      <c r="B34" s="149">
        <v>10</v>
      </c>
      <c r="L34" s="146"/>
      <c r="M34" s="768"/>
      <c r="N34" s="149">
        <v>10</v>
      </c>
      <c r="O34" s="201"/>
      <c r="R34" s="137"/>
      <c r="T34" s="137"/>
      <c r="Z34" s="146"/>
      <c r="AA34" s="768"/>
      <c r="AB34" s="149">
        <v>10</v>
      </c>
      <c r="AE34" s="138"/>
      <c r="AI34" s="768"/>
      <c r="AJ34" s="149">
        <v>10</v>
      </c>
    </row>
    <row r="35" spans="1:87" s="153" customFormat="1" ht="24.75" customHeight="1" thickBot="1">
      <c r="A35" s="769"/>
      <c r="B35" s="152">
        <v>11</v>
      </c>
      <c r="C35" s="636"/>
      <c r="L35" s="637"/>
      <c r="M35" s="769"/>
      <c r="N35" s="152">
        <v>11</v>
      </c>
      <c r="O35" s="636"/>
      <c r="R35" s="138"/>
      <c r="S35" s="137"/>
      <c r="T35" s="78"/>
      <c r="W35" s="638"/>
      <c r="Y35" s="638"/>
      <c r="Z35" s="637"/>
      <c r="AA35" s="769"/>
      <c r="AB35" s="152">
        <v>11</v>
      </c>
      <c r="AD35" s="639"/>
      <c r="AI35" s="769"/>
      <c r="AJ35" s="152">
        <v>11</v>
      </c>
      <c r="AK35" s="637"/>
      <c r="AL35" s="516"/>
      <c r="AM35" s="516"/>
      <c r="AN35" s="516"/>
      <c r="AO35" s="516"/>
      <c r="AP35" s="516"/>
      <c r="AQ35" s="516"/>
      <c r="AR35" s="516"/>
      <c r="AS35" s="516"/>
      <c r="AT35" s="516"/>
      <c r="AU35" s="516"/>
      <c r="AV35" s="516"/>
      <c r="AW35" s="516"/>
      <c r="AX35" s="516"/>
      <c r="AY35" s="516"/>
      <c r="AZ35" s="516"/>
      <c r="BA35" s="516"/>
      <c r="BB35" s="516"/>
      <c r="BC35" s="516"/>
      <c r="BD35" s="516"/>
      <c r="BE35" s="516"/>
      <c r="BF35" s="516"/>
      <c r="BG35" s="516"/>
      <c r="BH35" s="516"/>
      <c r="BI35" s="516"/>
      <c r="BJ35" s="516"/>
      <c r="BK35" s="516"/>
      <c r="BL35" s="516"/>
      <c r="BM35" s="516"/>
      <c r="BN35" s="516"/>
      <c r="BO35" s="516"/>
      <c r="BP35" s="516"/>
      <c r="BQ35" s="516"/>
      <c r="BR35" s="516"/>
      <c r="BS35" s="516"/>
      <c r="BT35" s="516"/>
      <c r="BU35" s="516"/>
      <c r="BV35" s="516"/>
      <c r="BW35" s="516"/>
      <c r="BX35" s="516"/>
      <c r="BY35" s="516"/>
      <c r="BZ35" s="516"/>
      <c r="CA35" s="516"/>
      <c r="CB35" s="516"/>
      <c r="CC35" s="516"/>
      <c r="CD35" s="516"/>
      <c r="CE35" s="516"/>
      <c r="CF35" s="516"/>
      <c r="CG35" s="516"/>
      <c r="CH35" s="516"/>
      <c r="CI35" s="516"/>
    </row>
    <row r="36" spans="1:87" s="167" customFormat="1" ht="24.75" customHeight="1" thickBot="1">
      <c r="A36" s="165" t="s">
        <v>0</v>
      </c>
      <c r="B36" s="165" t="s">
        <v>1</v>
      </c>
      <c r="C36" s="650"/>
      <c r="D36" s="651"/>
      <c r="E36" s="651"/>
      <c r="F36" s="651"/>
      <c r="G36" s="651"/>
      <c r="H36" s="651"/>
      <c r="I36" s="651"/>
      <c r="J36" s="651"/>
      <c r="K36" s="651"/>
      <c r="L36" s="652"/>
      <c r="M36" s="165" t="s">
        <v>0</v>
      </c>
      <c r="N36" s="165" t="s">
        <v>1</v>
      </c>
      <c r="O36" s="617"/>
      <c r="P36" s="133"/>
      <c r="Q36" s="133"/>
      <c r="R36" s="133"/>
      <c r="S36" s="133"/>
      <c r="T36" s="133"/>
      <c r="U36" s="133"/>
      <c r="V36" s="133"/>
      <c r="W36" s="619"/>
      <c r="X36" s="133"/>
      <c r="Y36" s="620"/>
      <c r="Z36" s="618"/>
      <c r="AA36" s="165" t="s">
        <v>0</v>
      </c>
      <c r="AB36" s="165" t="s">
        <v>1</v>
      </c>
      <c r="AC36" s="133"/>
      <c r="AD36" s="621"/>
      <c r="AE36" s="133"/>
      <c r="AF36" s="133"/>
      <c r="AG36" s="133"/>
      <c r="AH36" s="133"/>
      <c r="AI36" s="165" t="s">
        <v>0</v>
      </c>
      <c r="AJ36" s="165" t="s">
        <v>1</v>
      </c>
      <c r="AK36" s="719"/>
      <c r="AL36" s="723"/>
      <c r="AM36" s="723"/>
      <c r="AN36" s="723"/>
      <c r="AO36" s="723"/>
      <c r="AP36" s="723"/>
      <c r="AQ36" s="723"/>
      <c r="AR36" s="723"/>
      <c r="AS36" s="723"/>
      <c r="AT36" s="723"/>
      <c r="AU36" s="723"/>
      <c r="AV36" s="723"/>
      <c r="AW36" s="723"/>
      <c r="AX36" s="723"/>
      <c r="AY36" s="723"/>
      <c r="AZ36" s="723"/>
      <c r="BA36" s="723"/>
      <c r="BB36" s="723"/>
      <c r="BC36" s="723"/>
      <c r="BD36" s="723"/>
      <c r="BE36" s="723"/>
      <c r="BF36" s="723"/>
      <c r="BG36" s="723"/>
      <c r="BH36" s="723"/>
      <c r="BI36" s="723"/>
      <c r="BJ36" s="723"/>
      <c r="BK36" s="723"/>
      <c r="BL36" s="723"/>
      <c r="BM36" s="723"/>
      <c r="BN36" s="723"/>
      <c r="BO36" s="723"/>
      <c r="BP36" s="723"/>
      <c r="BQ36" s="723"/>
      <c r="BR36" s="723"/>
      <c r="BS36" s="723"/>
      <c r="BT36" s="723"/>
      <c r="BU36" s="723"/>
      <c r="BV36" s="723"/>
      <c r="BW36" s="723"/>
      <c r="BX36" s="723"/>
      <c r="BY36" s="723"/>
      <c r="BZ36" s="723"/>
      <c r="CA36" s="723"/>
      <c r="CB36" s="723"/>
      <c r="CC36" s="723"/>
      <c r="CD36" s="723"/>
      <c r="CE36" s="723"/>
      <c r="CF36" s="723"/>
      <c r="CG36" s="723"/>
      <c r="CH36" s="723"/>
      <c r="CI36" s="723"/>
    </row>
    <row r="37" spans="1:87" s="142" customFormat="1" ht="24.75" customHeight="1">
      <c r="A37" s="758" t="s">
        <v>299</v>
      </c>
      <c r="B37" s="169">
        <v>1</v>
      </c>
      <c r="C37" s="735" t="s">
        <v>374</v>
      </c>
      <c r="D37" s="735" t="s">
        <v>373</v>
      </c>
      <c r="E37" s="735" t="s">
        <v>374</v>
      </c>
      <c r="F37" s="746" t="s">
        <v>473</v>
      </c>
      <c r="G37" s="746" t="s">
        <v>473</v>
      </c>
      <c r="H37" s="746" t="s">
        <v>473</v>
      </c>
      <c r="I37" s="746" t="s">
        <v>473</v>
      </c>
      <c r="J37" s="746" t="s">
        <v>473</v>
      </c>
      <c r="K37" s="746" t="s">
        <v>473</v>
      </c>
      <c r="L37" s="746" t="s">
        <v>473</v>
      </c>
      <c r="M37" s="758" t="s">
        <v>299</v>
      </c>
      <c r="N37" s="169">
        <v>1</v>
      </c>
      <c r="O37" s="736" t="s">
        <v>396</v>
      </c>
      <c r="P37" s="736" t="s">
        <v>448</v>
      </c>
      <c r="Q37" s="736" t="s">
        <v>401</v>
      </c>
      <c r="R37" s="736" t="s">
        <v>449</v>
      </c>
      <c r="S37" s="736" t="s">
        <v>400</v>
      </c>
      <c r="T37" s="736" t="s">
        <v>402</v>
      </c>
      <c r="U37" s="736" t="s">
        <v>450</v>
      </c>
      <c r="V37" s="736" t="s">
        <v>397</v>
      </c>
      <c r="W37" s="736" t="s">
        <v>451</v>
      </c>
      <c r="X37" s="736" t="s">
        <v>395</v>
      </c>
      <c r="Y37" s="736" t="s">
        <v>452</v>
      </c>
      <c r="Z37" s="736" t="s">
        <v>453</v>
      </c>
      <c r="AA37" s="758" t="s">
        <v>299</v>
      </c>
      <c r="AB37" s="169">
        <v>1</v>
      </c>
      <c r="AC37" s="744" t="s">
        <v>454</v>
      </c>
      <c r="AD37" s="736" t="s">
        <v>455</v>
      </c>
      <c r="AE37" s="736" t="s">
        <v>456</v>
      </c>
      <c r="AF37" s="736" t="s">
        <v>457</v>
      </c>
      <c r="AG37" s="736" t="s">
        <v>458</v>
      </c>
      <c r="AH37" s="736" t="s">
        <v>403</v>
      </c>
      <c r="AI37" s="758" t="s">
        <v>299</v>
      </c>
      <c r="AJ37" s="169">
        <v>1</v>
      </c>
      <c r="AK37" s="654"/>
      <c r="AL37" s="723"/>
      <c r="AM37" s="723"/>
      <c r="AN37" s="723"/>
      <c r="AO37" s="723"/>
      <c r="AP37" s="723"/>
      <c r="AQ37" s="723"/>
      <c r="AR37" s="723"/>
      <c r="AS37" s="723"/>
      <c r="AT37" s="723"/>
      <c r="AU37" s="723"/>
      <c r="AV37" s="723"/>
      <c r="AW37" s="723"/>
      <c r="AX37" s="723"/>
      <c r="AY37" s="723"/>
      <c r="AZ37" s="723"/>
      <c r="BA37" s="723"/>
      <c r="BB37" s="723"/>
      <c r="BC37" s="723"/>
      <c r="BD37" s="723"/>
      <c r="BE37" s="723"/>
      <c r="BF37" s="723"/>
      <c r="BG37" s="723"/>
      <c r="BH37" s="723"/>
      <c r="BI37" s="723"/>
      <c r="BJ37" s="723"/>
      <c r="BK37" s="723"/>
      <c r="BL37" s="723"/>
      <c r="BM37" s="723"/>
      <c r="BN37" s="723"/>
      <c r="BO37" s="723"/>
      <c r="BP37" s="723"/>
      <c r="BQ37" s="723"/>
      <c r="BR37" s="723"/>
      <c r="BS37" s="723"/>
      <c r="BT37" s="723"/>
      <c r="BU37" s="723"/>
      <c r="BV37" s="723"/>
      <c r="BW37" s="723"/>
      <c r="BX37" s="723"/>
      <c r="BY37" s="723"/>
      <c r="BZ37" s="723"/>
      <c r="CA37" s="723"/>
      <c r="CB37" s="723"/>
      <c r="CC37" s="723"/>
      <c r="CD37" s="723"/>
      <c r="CE37" s="723"/>
      <c r="CF37" s="723"/>
      <c r="CG37" s="723"/>
      <c r="CH37" s="723"/>
      <c r="CI37" s="723"/>
    </row>
    <row r="38" spans="1:87" s="138" customFormat="1" ht="24.75" customHeight="1">
      <c r="A38" s="759"/>
      <c r="B38" s="171">
        <v>2</v>
      </c>
      <c r="C38" s="746" t="s">
        <v>520</v>
      </c>
      <c r="D38" s="734" t="s">
        <v>494</v>
      </c>
      <c r="E38" s="735" t="s">
        <v>373</v>
      </c>
      <c r="F38" s="746" t="s">
        <v>521</v>
      </c>
      <c r="G38" s="735" t="s">
        <v>373</v>
      </c>
      <c r="H38" s="735" t="s">
        <v>373</v>
      </c>
      <c r="I38" s="735" t="s">
        <v>373</v>
      </c>
      <c r="J38" s="735" t="s">
        <v>373</v>
      </c>
      <c r="K38" s="735" t="s">
        <v>373</v>
      </c>
      <c r="L38" s="746" t="s">
        <v>376</v>
      </c>
      <c r="M38" s="759"/>
      <c r="N38" s="171">
        <v>2</v>
      </c>
      <c r="O38" s="741" t="s">
        <v>320</v>
      </c>
      <c r="P38" s="735" t="s">
        <v>459</v>
      </c>
      <c r="Q38" s="735" t="s">
        <v>391</v>
      </c>
      <c r="R38" s="735" t="s">
        <v>386</v>
      </c>
      <c r="S38" s="738" t="s">
        <v>126</v>
      </c>
      <c r="T38" s="735" t="s">
        <v>385</v>
      </c>
      <c r="U38" s="735" t="s">
        <v>438</v>
      </c>
      <c r="V38" s="735" t="s">
        <v>398</v>
      </c>
      <c r="W38" s="738" t="s">
        <v>460</v>
      </c>
      <c r="X38" s="750" t="s">
        <v>149</v>
      </c>
      <c r="Y38" s="739" t="s">
        <v>142</v>
      </c>
      <c r="Z38" s="735" t="s">
        <v>461</v>
      </c>
      <c r="AA38" s="759"/>
      <c r="AB38" s="171">
        <v>2</v>
      </c>
      <c r="AC38" s="745" t="s">
        <v>378</v>
      </c>
      <c r="AD38" s="735" t="s">
        <v>384</v>
      </c>
      <c r="AE38" s="735" t="s">
        <v>462</v>
      </c>
      <c r="AF38" s="749" t="s">
        <v>392</v>
      </c>
      <c r="AG38" s="735" t="s">
        <v>387</v>
      </c>
      <c r="AH38" s="735" t="s">
        <v>379</v>
      </c>
      <c r="AI38" s="759"/>
      <c r="AJ38" s="171">
        <v>2</v>
      </c>
      <c r="AK38" s="624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23"/>
      <c r="BB38" s="723"/>
      <c r="BC38" s="723"/>
      <c r="BD38" s="723"/>
      <c r="BE38" s="723"/>
      <c r="BF38" s="723"/>
      <c r="BG38" s="723"/>
      <c r="BH38" s="723"/>
      <c r="BI38" s="723"/>
      <c r="BJ38" s="723"/>
      <c r="BK38" s="723"/>
      <c r="BL38" s="723"/>
      <c r="BM38" s="723"/>
      <c r="BN38" s="723"/>
      <c r="BO38" s="723"/>
      <c r="BP38" s="723"/>
      <c r="BQ38" s="723"/>
      <c r="BR38" s="723"/>
      <c r="BS38" s="723"/>
      <c r="BT38" s="723"/>
      <c r="BU38" s="723"/>
      <c r="BV38" s="723"/>
      <c r="BW38" s="723"/>
      <c r="BX38" s="723"/>
      <c r="BY38" s="723"/>
      <c r="BZ38" s="723"/>
      <c r="CA38" s="723"/>
      <c r="CB38" s="723"/>
      <c r="CC38" s="723"/>
      <c r="CD38" s="723"/>
      <c r="CE38" s="723"/>
      <c r="CF38" s="723"/>
      <c r="CG38" s="723"/>
      <c r="CH38" s="723"/>
      <c r="CI38" s="723"/>
    </row>
    <row r="39" spans="1:87" s="138" customFormat="1" ht="24.75" customHeight="1">
      <c r="A39" s="759"/>
      <c r="B39" s="171">
        <v>3</v>
      </c>
      <c r="C39" s="735" t="s">
        <v>373</v>
      </c>
      <c r="D39" s="746" t="s">
        <v>520</v>
      </c>
      <c r="E39" s="734" t="s">
        <v>494</v>
      </c>
      <c r="F39" s="735" t="s">
        <v>373</v>
      </c>
      <c r="G39" s="735" t="s">
        <v>374</v>
      </c>
      <c r="H39" s="735" t="s">
        <v>374</v>
      </c>
      <c r="I39" s="734" t="s">
        <v>372</v>
      </c>
      <c r="J39" s="746" t="s">
        <v>522</v>
      </c>
      <c r="K39" s="746" t="s">
        <v>376</v>
      </c>
      <c r="L39" s="735" t="s">
        <v>373</v>
      </c>
      <c r="M39" s="759"/>
      <c r="N39" s="171">
        <v>3</v>
      </c>
      <c r="O39" s="735" t="s">
        <v>391</v>
      </c>
      <c r="P39" s="741" t="s">
        <v>320</v>
      </c>
      <c r="Q39" s="735" t="s">
        <v>463</v>
      </c>
      <c r="R39" s="745" t="s">
        <v>378</v>
      </c>
      <c r="S39" s="735" t="s">
        <v>379</v>
      </c>
      <c r="T39" s="738" t="s">
        <v>126</v>
      </c>
      <c r="U39" s="735" t="s">
        <v>438</v>
      </c>
      <c r="V39" s="735" t="s">
        <v>387</v>
      </c>
      <c r="W39" s="735" t="s">
        <v>398</v>
      </c>
      <c r="X39" s="735" t="s">
        <v>384</v>
      </c>
      <c r="Y39" s="735" t="s">
        <v>461</v>
      </c>
      <c r="Z39" s="750" t="s">
        <v>149</v>
      </c>
      <c r="AA39" s="759"/>
      <c r="AB39" s="171">
        <v>3</v>
      </c>
      <c r="AC39" s="735" t="s">
        <v>383</v>
      </c>
      <c r="AD39" s="746" t="s">
        <v>540</v>
      </c>
      <c r="AE39" s="735" t="s">
        <v>386</v>
      </c>
      <c r="AF39" s="739" t="s">
        <v>464</v>
      </c>
      <c r="AG39" s="739" t="s">
        <v>538</v>
      </c>
      <c r="AH39" s="739" t="s">
        <v>142</v>
      </c>
      <c r="AI39" s="759"/>
      <c r="AJ39" s="171">
        <v>3</v>
      </c>
      <c r="AK39" s="624"/>
      <c r="AL39" s="723"/>
      <c r="AM39" s="723"/>
      <c r="AN39" s="723"/>
      <c r="AO39" s="723"/>
      <c r="AP39" s="723"/>
      <c r="AQ39" s="723"/>
      <c r="AR39" s="723"/>
      <c r="AS39" s="723"/>
      <c r="AT39" s="723"/>
      <c r="AU39" s="723"/>
      <c r="AV39" s="723"/>
      <c r="AW39" s="723"/>
      <c r="AX39" s="723"/>
      <c r="AY39" s="723"/>
      <c r="AZ39" s="723"/>
      <c r="BA39" s="723"/>
      <c r="BB39" s="723"/>
      <c r="BC39" s="723"/>
      <c r="BD39" s="723"/>
      <c r="BE39" s="723"/>
      <c r="BF39" s="723"/>
      <c r="BG39" s="723"/>
      <c r="BH39" s="723"/>
      <c r="BI39" s="723"/>
      <c r="BJ39" s="723"/>
      <c r="BK39" s="723"/>
      <c r="BL39" s="723"/>
      <c r="BM39" s="723"/>
      <c r="BN39" s="723"/>
      <c r="BO39" s="723"/>
      <c r="BP39" s="723"/>
      <c r="BQ39" s="723"/>
      <c r="BR39" s="723"/>
      <c r="BS39" s="723"/>
      <c r="BT39" s="723"/>
      <c r="BU39" s="723"/>
      <c r="BV39" s="723"/>
      <c r="BW39" s="723"/>
      <c r="BX39" s="723"/>
      <c r="BY39" s="723"/>
      <c r="BZ39" s="723"/>
      <c r="CA39" s="723"/>
      <c r="CB39" s="723"/>
      <c r="CC39" s="723"/>
      <c r="CD39" s="723"/>
      <c r="CE39" s="723"/>
      <c r="CF39" s="723"/>
      <c r="CG39" s="723"/>
      <c r="CH39" s="723"/>
      <c r="CI39" s="723"/>
    </row>
    <row r="40" spans="1:87" s="138" customFormat="1" ht="24.75" customHeight="1">
      <c r="A40" s="759"/>
      <c r="B40" s="171">
        <v>4</v>
      </c>
      <c r="C40" s="734" t="s">
        <v>494</v>
      </c>
      <c r="D40" s="735" t="s">
        <v>374</v>
      </c>
      <c r="E40" s="746" t="s">
        <v>520</v>
      </c>
      <c r="F40" s="735" t="s">
        <v>374</v>
      </c>
      <c r="G40" s="734" t="s">
        <v>494</v>
      </c>
      <c r="H40" s="734" t="s">
        <v>494</v>
      </c>
      <c r="I40" s="735" t="s">
        <v>374</v>
      </c>
      <c r="J40" s="735" t="s">
        <v>374</v>
      </c>
      <c r="K40" s="735" t="s">
        <v>374</v>
      </c>
      <c r="L40" s="735" t="s">
        <v>374</v>
      </c>
      <c r="M40" s="759"/>
      <c r="N40" s="171">
        <v>4</v>
      </c>
      <c r="O40" s="739" t="s">
        <v>142</v>
      </c>
      <c r="P40" s="746" t="s">
        <v>376</v>
      </c>
      <c r="Q40" s="735" t="s">
        <v>463</v>
      </c>
      <c r="R40" s="738" t="s">
        <v>126</v>
      </c>
      <c r="S40" s="735" t="s">
        <v>398</v>
      </c>
      <c r="T40" s="745" t="s">
        <v>383</v>
      </c>
      <c r="U40" s="741" t="s">
        <v>320</v>
      </c>
      <c r="V40" s="738" t="s">
        <v>390</v>
      </c>
      <c r="W40" s="735" t="s">
        <v>384</v>
      </c>
      <c r="X40" s="735" t="s">
        <v>391</v>
      </c>
      <c r="Y40" s="750" t="s">
        <v>149</v>
      </c>
      <c r="Z40" s="735" t="s">
        <v>380</v>
      </c>
      <c r="AA40" s="759"/>
      <c r="AB40" s="171">
        <v>4</v>
      </c>
      <c r="AC40" s="735" t="s">
        <v>379</v>
      </c>
      <c r="AD40" s="745" t="s">
        <v>378</v>
      </c>
      <c r="AE40" s="735" t="s">
        <v>393</v>
      </c>
      <c r="AF40" s="735" t="s">
        <v>387</v>
      </c>
      <c r="AG40" s="749" t="s">
        <v>392</v>
      </c>
      <c r="AH40" s="746" t="s">
        <v>377</v>
      </c>
      <c r="AI40" s="759"/>
      <c r="AJ40" s="171">
        <v>4</v>
      </c>
      <c r="AK40" s="624"/>
      <c r="AL40" s="723"/>
      <c r="AM40" s="723"/>
      <c r="AN40" s="723"/>
      <c r="AO40" s="723"/>
      <c r="AP40" s="723"/>
      <c r="AQ40" s="723"/>
      <c r="AR40" s="723"/>
      <c r="AS40" s="723"/>
      <c r="AT40" s="723"/>
      <c r="AU40" s="723"/>
      <c r="AV40" s="723"/>
      <c r="AW40" s="723"/>
      <c r="AX40" s="723"/>
      <c r="AY40" s="723"/>
      <c r="AZ40" s="723"/>
      <c r="BA40" s="723"/>
      <c r="BB40" s="723"/>
      <c r="BC40" s="723"/>
      <c r="BD40" s="723"/>
      <c r="BE40" s="723"/>
      <c r="BF40" s="723"/>
      <c r="BG40" s="723"/>
      <c r="BH40" s="723"/>
      <c r="BI40" s="723"/>
      <c r="BJ40" s="723"/>
      <c r="BK40" s="723"/>
      <c r="BL40" s="723"/>
      <c r="BM40" s="723"/>
      <c r="BN40" s="723"/>
      <c r="BO40" s="723"/>
      <c r="BP40" s="723"/>
      <c r="BQ40" s="723"/>
      <c r="BR40" s="723"/>
      <c r="BS40" s="723"/>
      <c r="BT40" s="723"/>
      <c r="BU40" s="723"/>
      <c r="BV40" s="723"/>
      <c r="BW40" s="723"/>
      <c r="BX40" s="723"/>
      <c r="BY40" s="723"/>
      <c r="BZ40" s="723"/>
      <c r="CA40" s="723"/>
      <c r="CB40" s="723"/>
      <c r="CC40" s="723"/>
      <c r="CD40" s="723"/>
      <c r="CE40" s="723"/>
      <c r="CF40" s="723"/>
      <c r="CG40" s="723"/>
      <c r="CH40" s="723"/>
      <c r="CI40" s="723"/>
    </row>
    <row r="41" spans="1:87" s="138" customFormat="1" ht="24.75" customHeight="1">
      <c r="A41" s="759"/>
      <c r="B41" s="171">
        <v>5</v>
      </c>
      <c r="C41" s="655"/>
      <c r="F41" s="746" t="s">
        <v>95</v>
      </c>
      <c r="G41" s="746" t="s">
        <v>76</v>
      </c>
      <c r="H41" s="746" t="s">
        <v>523</v>
      </c>
      <c r="I41" s="736"/>
      <c r="J41" s="744"/>
      <c r="K41" s="734" t="s">
        <v>497</v>
      </c>
      <c r="L41" s="734" t="s">
        <v>497</v>
      </c>
      <c r="M41" s="759"/>
      <c r="N41" s="171">
        <v>5</v>
      </c>
      <c r="O41" s="746" t="s">
        <v>517</v>
      </c>
      <c r="P41" s="735" t="s">
        <v>463</v>
      </c>
      <c r="Q41" s="739" t="s">
        <v>421</v>
      </c>
      <c r="R41" s="735" t="s">
        <v>379</v>
      </c>
      <c r="S41" s="746" t="s">
        <v>376</v>
      </c>
      <c r="T41" s="735" t="s">
        <v>398</v>
      </c>
      <c r="U41" s="738" t="s">
        <v>390</v>
      </c>
      <c r="V41" s="741" t="s">
        <v>320</v>
      </c>
      <c r="W41" s="735" t="s">
        <v>384</v>
      </c>
      <c r="X41" s="735" t="s">
        <v>391</v>
      </c>
      <c r="Y41" s="735" t="s">
        <v>394</v>
      </c>
      <c r="Z41" s="746" t="s">
        <v>142</v>
      </c>
      <c r="AA41" s="759"/>
      <c r="AB41" s="171">
        <v>5</v>
      </c>
      <c r="AC41" s="735" t="s">
        <v>393</v>
      </c>
      <c r="AD41" s="745" t="s">
        <v>378</v>
      </c>
      <c r="AE41" s="735" t="s">
        <v>99</v>
      </c>
      <c r="AF41" s="747" t="s">
        <v>389</v>
      </c>
      <c r="AG41" s="735" t="s">
        <v>380</v>
      </c>
      <c r="AH41" s="735" t="s">
        <v>385</v>
      </c>
      <c r="AI41" s="759"/>
      <c r="AJ41" s="171">
        <v>5</v>
      </c>
      <c r="AK41" s="624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23"/>
      <c r="BB41" s="723"/>
      <c r="BC41" s="723"/>
      <c r="BD41" s="723"/>
      <c r="BE41" s="723"/>
      <c r="BF41" s="723"/>
      <c r="BG41" s="723"/>
      <c r="BH41" s="723"/>
      <c r="BI41" s="723"/>
      <c r="BJ41" s="723"/>
      <c r="BK41" s="723"/>
      <c r="BL41" s="723"/>
      <c r="BM41" s="723"/>
      <c r="BN41" s="723"/>
      <c r="BO41" s="723"/>
      <c r="BP41" s="723"/>
      <c r="BQ41" s="723"/>
      <c r="BR41" s="723"/>
      <c r="BS41" s="723"/>
      <c r="BT41" s="723"/>
      <c r="BU41" s="723"/>
      <c r="BV41" s="723"/>
      <c r="BW41" s="723"/>
      <c r="BX41" s="723"/>
      <c r="BY41" s="723"/>
      <c r="BZ41" s="723"/>
      <c r="CA41" s="723"/>
      <c r="CB41" s="723"/>
      <c r="CC41" s="723"/>
      <c r="CD41" s="723"/>
      <c r="CE41" s="723"/>
      <c r="CF41" s="723"/>
      <c r="CG41" s="723"/>
      <c r="CH41" s="723"/>
      <c r="CI41" s="723"/>
    </row>
    <row r="42" spans="1:87" s="138" customFormat="1" ht="24.75" customHeight="1">
      <c r="A42" s="759"/>
      <c r="B42" s="171">
        <v>6</v>
      </c>
      <c r="C42" s="655"/>
      <c r="L42" s="624"/>
      <c r="M42" s="759"/>
      <c r="N42" s="171">
        <v>6</v>
      </c>
      <c r="O42" s="735" t="s">
        <v>463</v>
      </c>
      <c r="P42" s="738" t="s">
        <v>92</v>
      </c>
      <c r="R42" s="745" t="s">
        <v>425</v>
      </c>
      <c r="S42" s="735" t="s">
        <v>384</v>
      </c>
      <c r="T42" s="735" t="s">
        <v>379</v>
      </c>
      <c r="U42" s="738" t="s">
        <v>175</v>
      </c>
      <c r="V42" s="739" t="s">
        <v>560</v>
      </c>
      <c r="W42" s="735" t="s">
        <v>398</v>
      </c>
      <c r="X42" s="739" t="s">
        <v>142</v>
      </c>
      <c r="Y42" s="735" t="s">
        <v>391</v>
      </c>
      <c r="Z42" s="746" t="s">
        <v>376</v>
      </c>
      <c r="AA42" s="759"/>
      <c r="AB42" s="171">
        <v>6</v>
      </c>
      <c r="AC42" s="749" t="s">
        <v>126</v>
      </c>
      <c r="AD42" s="735" t="s">
        <v>393</v>
      </c>
      <c r="AE42" s="745" t="s">
        <v>378</v>
      </c>
      <c r="AF42" s="746" t="s">
        <v>518</v>
      </c>
      <c r="AG42" s="751" t="s">
        <v>380</v>
      </c>
      <c r="AH42" s="745" t="s">
        <v>383</v>
      </c>
      <c r="AI42" s="759"/>
      <c r="AJ42" s="171">
        <v>6</v>
      </c>
      <c r="AK42" s="624"/>
      <c r="AL42" s="723"/>
      <c r="AM42" s="723"/>
      <c r="AN42" s="723"/>
      <c r="AO42" s="723"/>
      <c r="AP42" s="723"/>
      <c r="AQ42" s="723"/>
      <c r="AR42" s="723"/>
      <c r="AS42" s="723"/>
      <c r="AT42" s="723"/>
      <c r="AU42" s="723"/>
      <c r="AV42" s="723"/>
      <c r="AW42" s="723"/>
      <c r="AX42" s="723"/>
      <c r="AY42" s="723"/>
      <c r="AZ42" s="723"/>
      <c r="BA42" s="723"/>
      <c r="BB42" s="723"/>
      <c r="BC42" s="723"/>
      <c r="BD42" s="723"/>
      <c r="BE42" s="723"/>
      <c r="BF42" s="723"/>
      <c r="BG42" s="723"/>
      <c r="BH42" s="723"/>
      <c r="BI42" s="723"/>
      <c r="BJ42" s="723"/>
      <c r="BK42" s="723"/>
      <c r="BL42" s="723"/>
      <c r="BM42" s="723"/>
      <c r="BN42" s="723"/>
      <c r="BO42" s="723"/>
      <c r="BP42" s="723"/>
      <c r="BQ42" s="723"/>
      <c r="BR42" s="723"/>
      <c r="BS42" s="723"/>
      <c r="BT42" s="723"/>
      <c r="BU42" s="723"/>
      <c r="BV42" s="723"/>
      <c r="BW42" s="723"/>
      <c r="BX42" s="723"/>
      <c r="BY42" s="723"/>
      <c r="BZ42" s="723"/>
      <c r="CA42" s="723"/>
      <c r="CB42" s="723"/>
      <c r="CC42" s="723"/>
      <c r="CD42" s="723"/>
      <c r="CE42" s="723"/>
      <c r="CF42" s="723"/>
      <c r="CG42" s="723"/>
      <c r="CH42" s="723"/>
      <c r="CI42" s="723"/>
    </row>
    <row r="43" spans="1:87" s="138" customFormat="1" ht="24.75" customHeight="1" thickBot="1">
      <c r="A43" s="759"/>
      <c r="B43" s="171">
        <v>7</v>
      </c>
      <c r="C43" s="655"/>
      <c r="L43" s="624"/>
      <c r="M43" s="759"/>
      <c r="N43" s="171">
        <v>7</v>
      </c>
      <c r="O43" s="655"/>
      <c r="R43" s="735"/>
      <c r="U43" s="735" t="s">
        <v>387</v>
      </c>
      <c r="X43" s="735" t="s">
        <v>399</v>
      </c>
      <c r="Y43" s="746" t="s">
        <v>376</v>
      </c>
      <c r="Z43" s="738"/>
      <c r="AA43" s="759"/>
      <c r="AB43" s="171">
        <v>7</v>
      </c>
      <c r="AC43" s="738" t="s">
        <v>175</v>
      </c>
      <c r="AE43" s="745" t="s">
        <v>378</v>
      </c>
      <c r="AF43" s="745" t="s">
        <v>467</v>
      </c>
      <c r="AG43" s="746" t="s">
        <v>519</v>
      </c>
      <c r="AH43" s="735" t="s">
        <v>466</v>
      </c>
      <c r="AI43" s="759"/>
      <c r="AJ43" s="171">
        <v>7</v>
      </c>
      <c r="AK43" s="624"/>
      <c r="AL43" s="723"/>
      <c r="AM43" s="723"/>
      <c r="AN43" s="723"/>
      <c r="AO43" s="723"/>
      <c r="AP43" s="723"/>
      <c r="AQ43" s="723"/>
      <c r="AR43" s="723"/>
      <c r="AS43" s="723"/>
      <c r="AT43" s="723"/>
      <c r="AU43" s="723"/>
      <c r="AV43" s="723"/>
      <c r="AW43" s="723"/>
      <c r="AX43" s="723"/>
      <c r="AY43" s="723"/>
      <c r="AZ43" s="723"/>
      <c r="BA43" s="723"/>
      <c r="BB43" s="723"/>
      <c r="BC43" s="723"/>
      <c r="BD43" s="723"/>
      <c r="BE43" s="723"/>
      <c r="BF43" s="723"/>
      <c r="BG43" s="723"/>
      <c r="BH43" s="723"/>
      <c r="BI43" s="723"/>
      <c r="BJ43" s="723"/>
      <c r="BK43" s="723"/>
      <c r="BL43" s="723"/>
      <c r="BM43" s="723"/>
      <c r="BN43" s="723"/>
      <c r="BO43" s="723"/>
      <c r="BP43" s="723"/>
      <c r="BQ43" s="723"/>
      <c r="BR43" s="723"/>
      <c r="BS43" s="723"/>
      <c r="BT43" s="723"/>
      <c r="BU43" s="723"/>
      <c r="BV43" s="723"/>
      <c r="BW43" s="723"/>
      <c r="BX43" s="723"/>
      <c r="BY43" s="723"/>
      <c r="BZ43" s="723"/>
      <c r="CA43" s="723"/>
      <c r="CB43" s="723"/>
      <c r="CC43" s="723"/>
      <c r="CD43" s="723"/>
      <c r="CE43" s="723"/>
      <c r="CF43" s="723"/>
      <c r="CG43" s="723"/>
      <c r="CH43" s="723"/>
      <c r="CI43" s="723"/>
    </row>
    <row r="44" spans="1:87" s="138" customFormat="1" ht="24.75" customHeight="1">
      <c r="A44" s="759"/>
      <c r="B44" s="171">
        <v>8</v>
      </c>
      <c r="C44" s="655"/>
      <c r="L44" s="624"/>
      <c r="M44" s="759"/>
      <c r="N44" s="171">
        <v>8</v>
      </c>
      <c r="O44" s="630"/>
      <c r="P44" s="161"/>
      <c r="Q44" s="161"/>
      <c r="R44" s="136"/>
      <c r="T44" s="78"/>
      <c r="W44" s="143"/>
      <c r="Y44" s="143"/>
      <c r="Z44" s="624"/>
      <c r="AA44" s="759"/>
      <c r="AB44" s="171">
        <v>8</v>
      </c>
      <c r="AD44" s="739"/>
      <c r="AF44" s="748"/>
      <c r="AG44" s="747" t="s">
        <v>175</v>
      </c>
      <c r="AH44" s="735"/>
      <c r="AI44" s="759"/>
      <c r="AJ44" s="171">
        <v>8</v>
      </c>
      <c r="AK44" s="624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23"/>
      <c r="BB44" s="723"/>
      <c r="BC44" s="723"/>
      <c r="BD44" s="723"/>
      <c r="BE44" s="723"/>
      <c r="BF44" s="723"/>
      <c r="BG44" s="723"/>
      <c r="BH44" s="723"/>
      <c r="BI44" s="723"/>
      <c r="BJ44" s="723"/>
      <c r="BK44" s="723"/>
      <c r="BL44" s="723"/>
      <c r="BM44" s="723"/>
      <c r="BN44" s="723"/>
      <c r="BO44" s="723"/>
      <c r="BP44" s="723"/>
      <c r="BQ44" s="723"/>
      <c r="BR44" s="723"/>
      <c r="BS44" s="723"/>
      <c r="BT44" s="723"/>
      <c r="BU44" s="723"/>
      <c r="BV44" s="723"/>
      <c r="BW44" s="723"/>
      <c r="BX44" s="723"/>
      <c r="BY44" s="723"/>
      <c r="BZ44" s="723"/>
      <c r="CA44" s="723"/>
      <c r="CB44" s="723"/>
      <c r="CC44" s="723"/>
      <c r="CD44" s="723"/>
      <c r="CE44" s="723"/>
      <c r="CF44" s="723"/>
      <c r="CG44" s="723"/>
      <c r="CH44" s="723"/>
      <c r="CI44" s="723"/>
    </row>
    <row r="45" spans="1:87" s="138" customFormat="1" ht="24.75" customHeight="1">
      <c r="A45" s="759"/>
      <c r="B45" s="171">
        <v>9</v>
      </c>
      <c r="C45" s="655"/>
      <c r="L45" s="624"/>
      <c r="M45" s="759"/>
      <c r="N45" s="171">
        <v>9</v>
      </c>
      <c r="O45" s="630"/>
      <c r="P45" s="161"/>
      <c r="Q45" s="161"/>
      <c r="W45" s="143"/>
      <c r="Y45" s="143"/>
      <c r="Z45" s="624"/>
      <c r="AA45" s="759"/>
      <c r="AB45" s="171">
        <v>9</v>
      </c>
      <c r="AH45" s="142"/>
      <c r="AI45" s="759"/>
      <c r="AJ45" s="171">
        <v>9</v>
      </c>
      <c r="AK45" s="624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23"/>
      <c r="BB45" s="723"/>
      <c r="BC45" s="723"/>
      <c r="BD45" s="723"/>
      <c r="BE45" s="723"/>
      <c r="BF45" s="723"/>
      <c r="BG45" s="723"/>
      <c r="BH45" s="723"/>
      <c r="BI45" s="723"/>
      <c r="BJ45" s="723"/>
      <c r="BK45" s="723"/>
      <c r="BL45" s="723"/>
      <c r="BM45" s="723"/>
      <c r="BN45" s="723"/>
      <c r="BO45" s="723"/>
      <c r="BP45" s="723"/>
      <c r="BQ45" s="723"/>
      <c r="BR45" s="723"/>
      <c r="BS45" s="723"/>
      <c r="BT45" s="723"/>
      <c r="BU45" s="723"/>
      <c r="BV45" s="723"/>
      <c r="BW45" s="723"/>
      <c r="BX45" s="723"/>
      <c r="BY45" s="723"/>
      <c r="BZ45" s="723"/>
      <c r="CA45" s="723"/>
      <c r="CB45" s="723"/>
      <c r="CC45" s="723"/>
      <c r="CD45" s="723"/>
      <c r="CE45" s="723"/>
      <c r="CF45" s="723"/>
      <c r="CG45" s="723"/>
      <c r="CH45" s="723"/>
      <c r="CI45" s="723"/>
    </row>
    <row r="46" spans="1:87" s="138" customFormat="1" ht="24.75" customHeight="1">
      <c r="A46" s="759"/>
      <c r="B46" s="171">
        <v>10</v>
      </c>
      <c r="C46" s="655"/>
      <c r="L46" s="624"/>
      <c r="M46" s="759"/>
      <c r="N46" s="171">
        <v>10</v>
      </c>
      <c r="O46" s="655"/>
      <c r="S46" s="128"/>
      <c r="T46" s="78"/>
      <c r="Y46" s="143"/>
      <c r="Z46" s="624"/>
      <c r="AA46" s="759"/>
      <c r="AB46" s="171">
        <v>10</v>
      </c>
      <c r="AD46" s="755"/>
      <c r="AI46" s="759"/>
      <c r="AJ46" s="171">
        <v>10</v>
      </c>
      <c r="AK46" s="624"/>
      <c r="AL46" s="723"/>
      <c r="AM46" s="723"/>
      <c r="AN46" s="723"/>
      <c r="AO46" s="723"/>
      <c r="AP46" s="723"/>
      <c r="AQ46" s="723"/>
      <c r="AR46" s="723"/>
      <c r="AS46" s="723"/>
      <c r="AT46" s="723"/>
      <c r="AU46" s="723"/>
      <c r="AV46" s="723"/>
      <c r="AW46" s="723"/>
      <c r="AX46" s="723"/>
      <c r="AY46" s="723"/>
      <c r="AZ46" s="723"/>
      <c r="BA46" s="723"/>
      <c r="BB46" s="723"/>
      <c r="BC46" s="723"/>
      <c r="BD46" s="723"/>
      <c r="BE46" s="723"/>
      <c r="BF46" s="723"/>
      <c r="BG46" s="723"/>
      <c r="BH46" s="723"/>
      <c r="BI46" s="723"/>
      <c r="BJ46" s="723"/>
      <c r="BK46" s="723"/>
      <c r="BL46" s="723"/>
      <c r="BM46" s="723"/>
      <c r="BN46" s="723"/>
      <c r="BO46" s="723"/>
      <c r="BP46" s="723"/>
      <c r="BQ46" s="723"/>
      <c r="BR46" s="723"/>
      <c r="BS46" s="723"/>
      <c r="BT46" s="723"/>
      <c r="BU46" s="723"/>
      <c r="BV46" s="723"/>
      <c r="BW46" s="723"/>
      <c r="BX46" s="723"/>
      <c r="BY46" s="723"/>
      <c r="BZ46" s="723"/>
      <c r="CA46" s="723"/>
      <c r="CB46" s="723"/>
      <c r="CC46" s="723"/>
      <c r="CD46" s="723"/>
      <c r="CE46" s="723"/>
      <c r="CF46" s="723"/>
      <c r="CG46" s="723"/>
      <c r="CH46" s="723"/>
      <c r="CI46" s="723"/>
    </row>
    <row r="47" spans="1:87" s="174" customFormat="1" ht="24.75" customHeight="1" thickBot="1">
      <c r="A47" s="760"/>
      <c r="B47" s="173">
        <v>11</v>
      </c>
      <c r="C47" s="659"/>
      <c r="L47" s="660"/>
      <c r="M47" s="760"/>
      <c r="N47" s="173">
        <v>11</v>
      </c>
      <c r="O47" s="659"/>
      <c r="R47" s="128"/>
      <c r="S47" s="138"/>
      <c r="T47" s="755"/>
      <c r="W47" s="661"/>
      <c r="Y47" s="661"/>
      <c r="Z47" s="660"/>
      <c r="AA47" s="760"/>
      <c r="AB47" s="173">
        <v>11</v>
      </c>
      <c r="AD47" s="662"/>
      <c r="AI47" s="760"/>
      <c r="AJ47" s="173">
        <v>11</v>
      </c>
      <c r="AK47" s="660"/>
      <c r="AL47" s="723"/>
      <c r="AM47" s="723"/>
      <c r="AN47" s="723"/>
      <c r="AO47" s="723"/>
      <c r="AP47" s="723"/>
      <c r="AQ47" s="723"/>
      <c r="AR47" s="723"/>
      <c r="AS47" s="723"/>
      <c r="AT47" s="723"/>
      <c r="AU47" s="723"/>
      <c r="AV47" s="723"/>
      <c r="AW47" s="723"/>
      <c r="AX47" s="723"/>
      <c r="AY47" s="723"/>
      <c r="AZ47" s="723"/>
      <c r="BA47" s="723"/>
      <c r="BB47" s="723"/>
      <c r="BC47" s="723"/>
      <c r="BD47" s="723"/>
      <c r="BE47" s="723"/>
      <c r="BF47" s="723"/>
      <c r="BG47" s="723"/>
      <c r="BH47" s="723"/>
      <c r="BI47" s="723"/>
      <c r="BJ47" s="723"/>
      <c r="BK47" s="723"/>
      <c r="BL47" s="723"/>
      <c r="BM47" s="723"/>
      <c r="BN47" s="723"/>
      <c r="BO47" s="723"/>
      <c r="BP47" s="723"/>
      <c r="BQ47" s="723"/>
      <c r="BR47" s="723"/>
      <c r="BS47" s="723"/>
      <c r="BT47" s="723"/>
      <c r="BU47" s="723"/>
      <c r="BV47" s="723"/>
      <c r="BW47" s="723"/>
      <c r="BX47" s="723"/>
      <c r="BY47" s="723"/>
      <c r="BZ47" s="723"/>
      <c r="CA47" s="723"/>
      <c r="CB47" s="723"/>
      <c r="CC47" s="723"/>
      <c r="CD47" s="723"/>
      <c r="CE47" s="723"/>
      <c r="CF47" s="723"/>
      <c r="CG47" s="723"/>
      <c r="CH47" s="723"/>
      <c r="CI47" s="723"/>
    </row>
    <row r="48" spans="1:87" s="156" customFormat="1" ht="24.75" customHeight="1" thickBot="1">
      <c r="A48" s="758" t="s">
        <v>300</v>
      </c>
      <c r="B48" s="176">
        <v>1</v>
      </c>
      <c r="C48" s="740" t="s">
        <v>39</v>
      </c>
      <c r="D48" s="735" t="s">
        <v>373</v>
      </c>
      <c r="E48" s="735" t="s">
        <v>373</v>
      </c>
      <c r="F48" s="746" t="s">
        <v>376</v>
      </c>
      <c r="G48" s="735" t="s">
        <v>373</v>
      </c>
      <c r="H48" s="748" t="s">
        <v>527</v>
      </c>
      <c r="I48" s="735" t="s">
        <v>373</v>
      </c>
      <c r="J48" s="735" t="s">
        <v>373</v>
      </c>
      <c r="K48" s="746" t="s">
        <v>534</v>
      </c>
      <c r="L48" s="735" t="s">
        <v>373</v>
      </c>
      <c r="M48" s="758" t="s">
        <v>300</v>
      </c>
      <c r="N48" s="176">
        <v>1</v>
      </c>
      <c r="O48" s="735" t="s">
        <v>463</v>
      </c>
      <c r="P48" s="735" t="s">
        <v>379</v>
      </c>
      <c r="Q48" s="735" t="s">
        <v>391</v>
      </c>
      <c r="R48" s="735" t="s">
        <v>465</v>
      </c>
      <c r="S48" s="747" t="s">
        <v>88</v>
      </c>
      <c r="T48" s="735" t="s">
        <v>385</v>
      </c>
      <c r="U48" s="735" t="s">
        <v>495</v>
      </c>
      <c r="V48" s="735" t="s">
        <v>90</v>
      </c>
      <c r="Y48" s="738" t="s">
        <v>445</v>
      </c>
      <c r="Z48" s="748" t="s">
        <v>533</v>
      </c>
      <c r="AA48" s="758" t="s">
        <v>300</v>
      </c>
      <c r="AB48" s="176">
        <v>1</v>
      </c>
      <c r="AC48" s="735" t="s">
        <v>525</v>
      </c>
      <c r="AD48" s="745" t="s">
        <v>382</v>
      </c>
      <c r="AE48" s="735" t="s">
        <v>394</v>
      </c>
      <c r="AF48" s="749" t="s">
        <v>477</v>
      </c>
      <c r="AG48" s="743" t="s">
        <v>492</v>
      </c>
      <c r="AH48" s="735" t="s">
        <v>480</v>
      </c>
      <c r="AI48" s="758" t="s">
        <v>300</v>
      </c>
      <c r="AJ48" s="176">
        <v>1</v>
      </c>
      <c r="AK48" s="644"/>
      <c r="AL48" s="723"/>
      <c r="AM48" s="723"/>
      <c r="AN48" s="723"/>
      <c r="AO48" s="723"/>
      <c r="AP48" s="723"/>
      <c r="AQ48" s="723"/>
      <c r="AR48" s="723"/>
      <c r="AS48" s="723"/>
      <c r="AT48" s="723"/>
      <c r="AU48" s="723"/>
      <c r="AV48" s="723"/>
      <c r="AW48" s="723"/>
      <c r="AX48" s="723"/>
      <c r="AY48" s="723"/>
      <c r="AZ48" s="723"/>
      <c r="BA48" s="723"/>
      <c r="BB48" s="723"/>
      <c r="BC48" s="723"/>
      <c r="BD48" s="723"/>
      <c r="BE48" s="723"/>
      <c r="BF48" s="723"/>
      <c r="BG48" s="723"/>
      <c r="BH48" s="723"/>
      <c r="BI48" s="723"/>
      <c r="BJ48" s="723"/>
      <c r="BK48" s="723"/>
      <c r="BL48" s="723"/>
      <c r="BM48" s="723"/>
      <c r="BN48" s="723"/>
      <c r="BO48" s="723"/>
      <c r="BP48" s="723"/>
      <c r="BQ48" s="723"/>
      <c r="BR48" s="723"/>
      <c r="BS48" s="723"/>
      <c r="BT48" s="723"/>
      <c r="BU48" s="723"/>
      <c r="BV48" s="723"/>
      <c r="BW48" s="723"/>
      <c r="BX48" s="723"/>
      <c r="BY48" s="723"/>
      <c r="BZ48" s="723"/>
      <c r="CA48" s="723"/>
      <c r="CB48" s="723"/>
      <c r="CC48" s="723"/>
      <c r="CD48" s="723"/>
      <c r="CE48" s="723"/>
      <c r="CF48" s="723"/>
      <c r="CG48" s="723"/>
      <c r="CH48" s="723"/>
      <c r="CI48" s="723"/>
    </row>
    <row r="49" spans="1:87" s="138" customFormat="1" ht="24.75" customHeight="1" thickBot="1">
      <c r="A49" s="759"/>
      <c r="B49" s="171">
        <v>2</v>
      </c>
      <c r="C49" s="735" t="s">
        <v>373</v>
      </c>
      <c r="D49" s="740" t="s">
        <v>39</v>
      </c>
      <c r="E49" s="734" t="s">
        <v>372</v>
      </c>
      <c r="F49" s="748" t="s">
        <v>528</v>
      </c>
      <c r="G49" s="734" t="s">
        <v>372</v>
      </c>
      <c r="H49" s="735" t="s">
        <v>373</v>
      </c>
      <c r="I49" s="735" t="s">
        <v>374</v>
      </c>
      <c r="J49" s="735" t="s">
        <v>374</v>
      </c>
      <c r="K49" s="735" t="s">
        <v>373</v>
      </c>
      <c r="L49" s="746" t="s">
        <v>377</v>
      </c>
      <c r="M49" s="759"/>
      <c r="N49" s="171">
        <v>2</v>
      </c>
      <c r="O49" s="735" t="s">
        <v>398</v>
      </c>
      <c r="P49" s="738" t="s">
        <v>92</v>
      </c>
      <c r="Q49" s="735" t="s">
        <v>463</v>
      </c>
      <c r="R49" s="747" t="s">
        <v>484</v>
      </c>
      <c r="S49" s="738" t="s">
        <v>533</v>
      </c>
      <c r="T49" s="735" t="s">
        <v>385</v>
      </c>
      <c r="U49" s="735" t="s">
        <v>90</v>
      </c>
      <c r="V49" s="737" t="s">
        <v>375</v>
      </c>
      <c r="W49" s="751" t="s">
        <v>482</v>
      </c>
      <c r="X49" s="745" t="s">
        <v>382</v>
      </c>
      <c r="Y49" s="746" t="s">
        <v>543</v>
      </c>
      <c r="Z49" s="735" t="s">
        <v>381</v>
      </c>
      <c r="AA49" s="759"/>
      <c r="AB49" s="171">
        <v>2</v>
      </c>
      <c r="AC49" s="735" t="s">
        <v>526</v>
      </c>
      <c r="AD49" s="735" t="s">
        <v>379</v>
      </c>
      <c r="AE49" s="747" t="s">
        <v>88</v>
      </c>
      <c r="AF49" s="748" t="s">
        <v>446</v>
      </c>
      <c r="AG49" s="748" t="s">
        <v>131</v>
      </c>
      <c r="AH49" s="735" t="s">
        <v>480</v>
      </c>
      <c r="AI49" s="759"/>
      <c r="AJ49" s="171">
        <v>2</v>
      </c>
      <c r="AK49" s="624"/>
      <c r="AL49" s="723"/>
      <c r="AM49" s="723"/>
      <c r="AN49" s="723"/>
      <c r="AO49" s="723"/>
      <c r="AP49" s="723"/>
      <c r="AQ49" s="723"/>
      <c r="AR49" s="723"/>
      <c r="AS49" s="723"/>
      <c r="AT49" s="723"/>
      <c r="AU49" s="723"/>
      <c r="AV49" s="723"/>
      <c r="AW49" s="723"/>
      <c r="AX49" s="723"/>
      <c r="AY49" s="723"/>
      <c r="AZ49" s="723"/>
      <c r="BA49" s="723"/>
      <c r="BB49" s="723"/>
      <c r="BC49" s="723"/>
      <c r="BD49" s="723"/>
      <c r="BE49" s="723"/>
      <c r="BF49" s="723"/>
      <c r="BG49" s="723"/>
      <c r="BH49" s="723"/>
      <c r="BI49" s="723"/>
      <c r="BJ49" s="723"/>
      <c r="BK49" s="723"/>
      <c r="BL49" s="723"/>
      <c r="BM49" s="723"/>
      <c r="BN49" s="723"/>
      <c r="BO49" s="723"/>
      <c r="BP49" s="723"/>
      <c r="BQ49" s="723"/>
      <c r="BR49" s="723"/>
      <c r="BS49" s="723"/>
      <c r="BT49" s="723"/>
      <c r="BU49" s="723"/>
      <c r="BV49" s="723"/>
      <c r="BW49" s="723"/>
      <c r="BX49" s="723"/>
      <c r="BY49" s="723"/>
      <c r="BZ49" s="723"/>
      <c r="CA49" s="723"/>
      <c r="CB49" s="723"/>
      <c r="CC49" s="723"/>
      <c r="CD49" s="723"/>
      <c r="CE49" s="723"/>
      <c r="CF49" s="723"/>
      <c r="CG49" s="723"/>
      <c r="CH49" s="723"/>
      <c r="CI49" s="723"/>
    </row>
    <row r="50" spans="1:87" s="138" customFormat="1" ht="24.75" customHeight="1" thickBot="1">
      <c r="A50" s="759"/>
      <c r="B50" s="171">
        <v>3</v>
      </c>
      <c r="C50" s="734" t="s">
        <v>372</v>
      </c>
      <c r="D50" s="734" t="s">
        <v>372</v>
      </c>
      <c r="E50" s="740" t="s">
        <v>39</v>
      </c>
      <c r="F50" s="734" t="s">
        <v>372</v>
      </c>
      <c r="G50" s="748" t="s">
        <v>527</v>
      </c>
      <c r="H50" s="734" t="s">
        <v>372</v>
      </c>
      <c r="I50" s="746" t="s">
        <v>95</v>
      </c>
      <c r="J50" s="746" t="s">
        <v>377</v>
      </c>
      <c r="K50" s="734" t="s">
        <v>372</v>
      </c>
      <c r="L50" s="734" t="s">
        <v>372</v>
      </c>
      <c r="M50" s="759"/>
      <c r="N50" s="171">
        <v>3</v>
      </c>
      <c r="O50" s="735" t="s">
        <v>391</v>
      </c>
      <c r="P50" s="745" t="s">
        <v>441</v>
      </c>
      <c r="Q50" s="735" t="s">
        <v>398</v>
      </c>
      <c r="R50" s="739" t="s">
        <v>250</v>
      </c>
      <c r="S50" s="735" t="s">
        <v>384</v>
      </c>
      <c r="T50" s="746" t="s">
        <v>376</v>
      </c>
      <c r="U50" s="745" t="s">
        <v>378</v>
      </c>
      <c r="V50" s="735" t="s">
        <v>387</v>
      </c>
      <c r="W50" s="747" t="s">
        <v>88</v>
      </c>
      <c r="X50" s="738" t="s">
        <v>445</v>
      </c>
      <c r="Y50" s="735" t="s">
        <v>87</v>
      </c>
      <c r="Z50" s="735" t="s">
        <v>386</v>
      </c>
      <c r="AA50" s="759"/>
      <c r="AB50" s="171">
        <v>3</v>
      </c>
      <c r="AC50" s="745" t="s">
        <v>423</v>
      </c>
      <c r="AD50" s="738" t="s">
        <v>126</v>
      </c>
      <c r="AE50" s="738" t="s">
        <v>92</v>
      </c>
      <c r="AF50" s="735" t="s">
        <v>379</v>
      </c>
      <c r="AG50" s="735" t="s">
        <v>380</v>
      </c>
      <c r="AH50" s="748" t="s">
        <v>131</v>
      </c>
      <c r="AI50" s="759"/>
      <c r="AJ50" s="171">
        <v>3</v>
      </c>
      <c r="AK50" s="624"/>
      <c r="AL50" s="723"/>
      <c r="AM50" s="723"/>
      <c r="AN50" s="723"/>
      <c r="AO50" s="723"/>
      <c r="AP50" s="723"/>
      <c r="AQ50" s="723"/>
      <c r="AR50" s="723"/>
      <c r="AS50" s="723"/>
      <c r="AT50" s="723"/>
      <c r="AU50" s="723"/>
      <c r="AV50" s="723"/>
      <c r="AW50" s="723"/>
      <c r="AX50" s="723"/>
      <c r="AY50" s="723"/>
      <c r="AZ50" s="723"/>
      <c r="BA50" s="723"/>
      <c r="BB50" s="723"/>
      <c r="BC50" s="723"/>
      <c r="BD50" s="723"/>
      <c r="BE50" s="723"/>
      <c r="BF50" s="723"/>
      <c r="BG50" s="723"/>
      <c r="BH50" s="723"/>
      <c r="BI50" s="723"/>
      <c r="BJ50" s="723"/>
      <c r="BK50" s="723"/>
      <c r="BL50" s="723"/>
      <c r="BM50" s="723"/>
      <c r="BN50" s="723"/>
      <c r="BO50" s="723"/>
      <c r="BP50" s="723"/>
      <c r="BQ50" s="723"/>
      <c r="BR50" s="723"/>
      <c r="BS50" s="723"/>
      <c r="BT50" s="723"/>
      <c r="BU50" s="723"/>
      <c r="BV50" s="723"/>
      <c r="BW50" s="723"/>
      <c r="BX50" s="723"/>
      <c r="BY50" s="723"/>
      <c r="BZ50" s="723"/>
      <c r="CA50" s="723"/>
      <c r="CB50" s="723"/>
      <c r="CC50" s="723"/>
      <c r="CD50" s="723"/>
      <c r="CE50" s="723"/>
      <c r="CF50" s="723"/>
      <c r="CG50" s="723"/>
      <c r="CH50" s="723"/>
      <c r="CI50" s="723"/>
    </row>
    <row r="51" spans="1:87" s="138" customFormat="1" ht="24.75" customHeight="1" thickBot="1">
      <c r="A51" s="759"/>
      <c r="B51" s="171">
        <v>4</v>
      </c>
      <c r="C51" s="745" t="s">
        <v>76</v>
      </c>
      <c r="D51" s="745" t="s">
        <v>76</v>
      </c>
      <c r="E51" s="745" t="s">
        <v>76</v>
      </c>
      <c r="F51" s="735" t="s">
        <v>373</v>
      </c>
      <c r="G51" s="746" t="s">
        <v>95</v>
      </c>
      <c r="H51" s="734" t="s">
        <v>497</v>
      </c>
      <c r="I51" s="740" t="s">
        <v>39</v>
      </c>
      <c r="J51" s="734" t="s">
        <v>372</v>
      </c>
      <c r="K51" s="748" t="s">
        <v>529</v>
      </c>
      <c r="L51" s="739" t="s">
        <v>95</v>
      </c>
      <c r="M51" s="759"/>
      <c r="N51" s="171">
        <v>4</v>
      </c>
      <c r="O51" s="745" t="s">
        <v>441</v>
      </c>
      <c r="P51" s="735" t="s">
        <v>398</v>
      </c>
      <c r="Q51" s="735" t="s">
        <v>531</v>
      </c>
      <c r="R51" s="746" t="s">
        <v>376</v>
      </c>
      <c r="S51" s="735" t="s">
        <v>384</v>
      </c>
      <c r="T51" s="745" t="s">
        <v>383</v>
      </c>
      <c r="U51" s="739" t="s">
        <v>142</v>
      </c>
      <c r="V51" s="745" t="s">
        <v>378</v>
      </c>
      <c r="W51" s="737" t="s">
        <v>375</v>
      </c>
      <c r="X51" s="735" t="s">
        <v>391</v>
      </c>
      <c r="Y51" s="748" t="s">
        <v>131</v>
      </c>
      <c r="Z51" s="735" t="s">
        <v>380</v>
      </c>
      <c r="AA51" s="759"/>
      <c r="AB51" s="171">
        <v>4</v>
      </c>
      <c r="AC51" s="735" t="s">
        <v>388</v>
      </c>
      <c r="AD51" s="750" t="s">
        <v>149</v>
      </c>
      <c r="AE51" s="735" t="s">
        <v>379</v>
      </c>
      <c r="AF51" s="747" t="s">
        <v>389</v>
      </c>
      <c r="AG51" s="749" t="s">
        <v>392</v>
      </c>
      <c r="AH51" s="746" t="s">
        <v>376</v>
      </c>
      <c r="AI51" s="759"/>
      <c r="AJ51" s="171">
        <v>4</v>
      </c>
      <c r="AK51" s="624"/>
      <c r="AL51" s="723"/>
      <c r="AM51" s="723"/>
      <c r="AN51" s="723"/>
      <c r="AO51" s="723"/>
      <c r="AP51" s="723"/>
      <c r="AQ51" s="723"/>
      <c r="AR51" s="723"/>
      <c r="AS51" s="723"/>
      <c r="AT51" s="723"/>
      <c r="AU51" s="723"/>
      <c r="AV51" s="723"/>
      <c r="AW51" s="723"/>
      <c r="AX51" s="723"/>
      <c r="AY51" s="723"/>
      <c r="AZ51" s="723"/>
      <c r="BA51" s="723"/>
      <c r="BB51" s="723"/>
      <c r="BC51" s="723"/>
      <c r="BD51" s="723"/>
      <c r="BE51" s="723"/>
      <c r="BF51" s="723"/>
      <c r="BG51" s="723"/>
      <c r="BH51" s="723"/>
      <c r="BI51" s="723"/>
      <c r="BJ51" s="723"/>
      <c r="BK51" s="723"/>
      <c r="BL51" s="723"/>
      <c r="BM51" s="723"/>
      <c r="BN51" s="723"/>
      <c r="BO51" s="723"/>
      <c r="BP51" s="723"/>
      <c r="BQ51" s="723"/>
      <c r="BR51" s="723"/>
      <c r="BS51" s="723"/>
      <c r="BT51" s="723"/>
      <c r="BU51" s="723"/>
      <c r="BV51" s="723"/>
      <c r="BW51" s="723"/>
      <c r="BX51" s="723"/>
      <c r="BY51" s="723"/>
      <c r="BZ51" s="723"/>
      <c r="CA51" s="723"/>
      <c r="CB51" s="723"/>
      <c r="CC51" s="723"/>
      <c r="CD51" s="723"/>
      <c r="CE51" s="723"/>
      <c r="CF51" s="723"/>
      <c r="CG51" s="723"/>
      <c r="CH51" s="723"/>
      <c r="CI51" s="723"/>
    </row>
    <row r="52" spans="1:87" s="138" customFormat="1" ht="24.75" customHeight="1" thickBot="1">
      <c r="A52" s="759"/>
      <c r="B52" s="171">
        <v>5</v>
      </c>
      <c r="C52" s="655"/>
      <c r="D52" s="631"/>
      <c r="F52" s="735" t="s">
        <v>420</v>
      </c>
      <c r="G52" s="734" t="s">
        <v>497</v>
      </c>
      <c r="H52" s="746" t="s">
        <v>95</v>
      </c>
      <c r="I52" s="746" t="s">
        <v>377</v>
      </c>
      <c r="J52" s="740" t="s">
        <v>39</v>
      </c>
      <c r="K52" s="739" t="s">
        <v>95</v>
      </c>
      <c r="L52" s="748" t="s">
        <v>524</v>
      </c>
      <c r="M52" s="759"/>
      <c r="N52" s="171">
        <v>5</v>
      </c>
      <c r="O52" s="735" t="s">
        <v>530</v>
      </c>
      <c r="P52" s="735" t="s">
        <v>463</v>
      </c>
      <c r="Q52" s="746" t="s">
        <v>376</v>
      </c>
      <c r="R52" s="745" t="s">
        <v>381</v>
      </c>
      <c r="S52" s="749" t="s">
        <v>388</v>
      </c>
      <c r="T52" s="739" t="s">
        <v>142</v>
      </c>
      <c r="U52" s="737" t="s">
        <v>375</v>
      </c>
      <c r="V52" s="735" t="s">
        <v>398</v>
      </c>
      <c r="W52" s="735" t="s">
        <v>384</v>
      </c>
      <c r="X52" s="735" t="s">
        <v>391</v>
      </c>
      <c r="Y52" s="738" t="s">
        <v>92</v>
      </c>
      <c r="Z52" s="735" t="s">
        <v>380</v>
      </c>
      <c r="AA52" s="759"/>
      <c r="AB52" s="171">
        <v>5</v>
      </c>
      <c r="AC52" s="750" t="s">
        <v>149</v>
      </c>
      <c r="AD52" s="748" t="s">
        <v>131</v>
      </c>
      <c r="AE52" s="735" t="s">
        <v>470</v>
      </c>
      <c r="AF52" s="735" t="s">
        <v>379</v>
      </c>
      <c r="AG52" s="735" t="s">
        <v>387</v>
      </c>
      <c r="AH52" s="735" t="s">
        <v>383</v>
      </c>
      <c r="AI52" s="759"/>
      <c r="AJ52" s="171">
        <v>5</v>
      </c>
      <c r="AK52" s="624"/>
      <c r="AL52" s="723"/>
      <c r="AM52" s="723"/>
      <c r="AN52" s="723"/>
      <c r="AO52" s="723"/>
      <c r="AP52" s="723"/>
      <c r="AQ52" s="723"/>
      <c r="AR52" s="723"/>
      <c r="AS52" s="723"/>
      <c r="AT52" s="723"/>
      <c r="AU52" s="723"/>
      <c r="AV52" s="723"/>
      <c r="AW52" s="723"/>
      <c r="AX52" s="723"/>
      <c r="AY52" s="723"/>
      <c r="AZ52" s="723"/>
      <c r="BA52" s="723"/>
      <c r="BB52" s="723"/>
      <c r="BC52" s="723"/>
      <c r="BD52" s="723"/>
      <c r="BE52" s="723"/>
      <c r="BF52" s="723"/>
      <c r="BG52" s="723"/>
      <c r="BH52" s="723"/>
      <c r="BI52" s="723"/>
      <c r="BJ52" s="723"/>
      <c r="BK52" s="723"/>
      <c r="BL52" s="723"/>
      <c r="BM52" s="723"/>
      <c r="BN52" s="723"/>
      <c r="BO52" s="723"/>
      <c r="BP52" s="723"/>
      <c r="BQ52" s="723"/>
      <c r="BR52" s="723"/>
      <c r="BS52" s="723"/>
      <c r="BT52" s="723"/>
      <c r="BU52" s="723"/>
      <c r="BV52" s="723"/>
      <c r="BW52" s="723"/>
      <c r="BX52" s="723"/>
      <c r="BY52" s="723"/>
      <c r="BZ52" s="723"/>
      <c r="CA52" s="723"/>
      <c r="CB52" s="723"/>
      <c r="CC52" s="723"/>
      <c r="CD52" s="723"/>
      <c r="CE52" s="723"/>
      <c r="CF52" s="723"/>
      <c r="CG52" s="723"/>
      <c r="CH52" s="723"/>
      <c r="CI52" s="723"/>
    </row>
    <row r="53" spans="1:87" s="138" customFormat="1" ht="24.75" customHeight="1" thickBot="1">
      <c r="A53" s="759"/>
      <c r="B53" s="171">
        <v>6</v>
      </c>
      <c r="C53" s="655"/>
      <c r="L53" s="624"/>
      <c r="M53" s="759"/>
      <c r="N53" s="171">
        <v>6</v>
      </c>
      <c r="P53" s="746" t="s">
        <v>377</v>
      </c>
      <c r="Q53" s="745" t="s">
        <v>441</v>
      </c>
      <c r="R53" s="735" t="s">
        <v>386</v>
      </c>
      <c r="S53" s="745" t="s">
        <v>382</v>
      </c>
      <c r="T53" s="735" t="s">
        <v>126</v>
      </c>
      <c r="U53" s="735" t="s">
        <v>398</v>
      </c>
      <c r="V53" s="735" t="s">
        <v>438</v>
      </c>
      <c r="W53" s="736" t="s">
        <v>532</v>
      </c>
      <c r="X53" s="735" t="s">
        <v>87</v>
      </c>
      <c r="Y53" s="735" t="s">
        <v>391</v>
      </c>
      <c r="Z53" s="748" t="s">
        <v>131</v>
      </c>
      <c r="AA53" s="759"/>
      <c r="AB53" s="171">
        <v>6</v>
      </c>
      <c r="AC53" s="735" t="s">
        <v>471</v>
      </c>
      <c r="AD53" s="746" t="s">
        <v>376</v>
      </c>
      <c r="AF53" s="735" t="s">
        <v>472</v>
      </c>
      <c r="AG53" s="747" t="s">
        <v>389</v>
      </c>
      <c r="AH53" s="737" t="s">
        <v>469</v>
      </c>
      <c r="AI53" s="759"/>
      <c r="AJ53" s="171">
        <v>6</v>
      </c>
      <c r="AK53" s="624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23"/>
      <c r="BB53" s="723"/>
      <c r="BC53" s="723"/>
      <c r="BD53" s="723"/>
      <c r="BE53" s="723"/>
      <c r="BF53" s="723"/>
      <c r="BG53" s="723"/>
      <c r="BH53" s="723"/>
      <c r="BI53" s="723"/>
      <c r="BJ53" s="723"/>
      <c r="BK53" s="723"/>
      <c r="BL53" s="723"/>
      <c r="BM53" s="723"/>
      <c r="BN53" s="723"/>
      <c r="BO53" s="723"/>
      <c r="BP53" s="723"/>
      <c r="BQ53" s="723"/>
      <c r="BR53" s="723"/>
      <c r="BS53" s="723"/>
      <c r="BT53" s="723"/>
      <c r="BU53" s="723"/>
      <c r="BV53" s="723"/>
      <c r="BW53" s="723"/>
      <c r="BX53" s="723"/>
      <c r="BY53" s="723"/>
      <c r="BZ53" s="723"/>
      <c r="CA53" s="723"/>
      <c r="CB53" s="723"/>
      <c r="CC53" s="723"/>
      <c r="CD53" s="723"/>
      <c r="CE53" s="723"/>
      <c r="CF53" s="723"/>
      <c r="CG53" s="723"/>
      <c r="CH53" s="723"/>
      <c r="CI53" s="723"/>
    </row>
    <row r="54" spans="1:87" s="138" customFormat="1" ht="24.75" customHeight="1">
      <c r="A54" s="759"/>
      <c r="B54" s="171">
        <v>7</v>
      </c>
      <c r="C54" s="655"/>
      <c r="M54" s="759"/>
      <c r="N54" s="171">
        <v>7</v>
      </c>
      <c r="O54" s="754"/>
      <c r="P54" s="745"/>
      <c r="Q54" s="755"/>
      <c r="R54" s="745"/>
      <c r="T54" s="137"/>
      <c r="V54" s="746"/>
      <c r="W54" s="735" t="s">
        <v>382</v>
      </c>
      <c r="X54" s="746" t="s">
        <v>376</v>
      </c>
      <c r="Z54" s="735" t="s">
        <v>471</v>
      </c>
      <c r="AA54" s="759"/>
      <c r="AB54" s="171">
        <v>7</v>
      </c>
      <c r="AC54" s="747" t="s">
        <v>88</v>
      </c>
      <c r="AD54" s="738" t="s">
        <v>126</v>
      </c>
      <c r="AE54" s="748"/>
      <c r="AF54" s="738" t="s">
        <v>92</v>
      </c>
      <c r="AH54" s="735" t="s">
        <v>196</v>
      </c>
      <c r="AI54" s="759"/>
      <c r="AJ54" s="171">
        <v>7</v>
      </c>
      <c r="AK54" s="624"/>
      <c r="AL54" s="723"/>
      <c r="AM54" s="723"/>
      <c r="AN54" s="723"/>
      <c r="AO54" s="723"/>
      <c r="AP54" s="723"/>
      <c r="AQ54" s="723"/>
      <c r="AR54" s="723"/>
      <c r="AS54" s="723"/>
      <c r="AT54" s="723"/>
      <c r="AU54" s="723"/>
      <c r="AV54" s="723"/>
      <c r="AW54" s="723"/>
      <c r="AX54" s="723"/>
      <c r="AY54" s="723"/>
      <c r="AZ54" s="723"/>
      <c r="BA54" s="723"/>
      <c r="BB54" s="723"/>
      <c r="BC54" s="723"/>
      <c r="BD54" s="723"/>
      <c r="BE54" s="723"/>
      <c r="BF54" s="723"/>
      <c r="BG54" s="723"/>
      <c r="BH54" s="723"/>
      <c r="BI54" s="723"/>
      <c r="BJ54" s="723"/>
      <c r="BK54" s="723"/>
      <c r="BL54" s="723"/>
      <c r="BM54" s="723"/>
      <c r="BN54" s="723"/>
      <c r="BO54" s="723"/>
      <c r="BP54" s="723"/>
      <c r="BQ54" s="723"/>
      <c r="BR54" s="723"/>
      <c r="BS54" s="723"/>
      <c r="BT54" s="723"/>
      <c r="BU54" s="723"/>
      <c r="BV54" s="723"/>
      <c r="BW54" s="723"/>
      <c r="BX54" s="723"/>
      <c r="BY54" s="723"/>
      <c r="BZ54" s="723"/>
      <c r="CA54" s="723"/>
      <c r="CB54" s="723"/>
      <c r="CC54" s="723"/>
      <c r="CD54" s="723"/>
      <c r="CE54" s="723"/>
      <c r="CF54" s="723"/>
      <c r="CG54" s="723"/>
      <c r="CH54" s="723"/>
      <c r="CI54" s="723"/>
    </row>
    <row r="55" spans="1:87" s="138" customFormat="1" ht="24.75" customHeight="1" thickBot="1">
      <c r="A55" s="759"/>
      <c r="B55" s="171">
        <v>8</v>
      </c>
      <c r="C55" s="655"/>
      <c r="L55" s="624"/>
      <c r="M55" s="759"/>
      <c r="N55" s="171">
        <v>8</v>
      </c>
      <c r="O55" s="754"/>
      <c r="P55" s="755"/>
      <c r="Q55" s="755"/>
      <c r="R55" s="668"/>
      <c r="T55" s="78"/>
      <c r="Y55" s="143"/>
      <c r="Z55" s="624"/>
      <c r="AA55" s="759"/>
      <c r="AB55" s="171">
        <v>8</v>
      </c>
      <c r="AC55" s="161"/>
      <c r="AD55" s="161"/>
      <c r="AH55" s="78"/>
      <c r="AI55" s="759"/>
      <c r="AJ55" s="171">
        <v>8</v>
      </c>
      <c r="AK55" s="624"/>
      <c r="AL55" s="723"/>
      <c r="AM55" s="723"/>
      <c r="AN55" s="723"/>
      <c r="AO55" s="723"/>
      <c r="AP55" s="723"/>
      <c r="AQ55" s="723"/>
      <c r="AR55" s="723"/>
      <c r="AS55" s="723"/>
      <c r="AT55" s="723"/>
      <c r="AU55" s="723"/>
      <c r="AV55" s="723"/>
      <c r="AW55" s="723"/>
      <c r="AX55" s="723"/>
      <c r="AY55" s="723"/>
      <c r="AZ55" s="723"/>
      <c r="BA55" s="723"/>
      <c r="BB55" s="723"/>
      <c r="BC55" s="723"/>
      <c r="BD55" s="723"/>
      <c r="BE55" s="723"/>
      <c r="BF55" s="723"/>
      <c r="BG55" s="723"/>
      <c r="BH55" s="723"/>
      <c r="BI55" s="723"/>
      <c r="BJ55" s="723"/>
      <c r="BK55" s="723"/>
      <c r="BL55" s="723"/>
      <c r="BM55" s="723"/>
      <c r="BN55" s="723"/>
      <c r="BO55" s="723"/>
      <c r="BP55" s="723"/>
      <c r="BQ55" s="723"/>
      <c r="BR55" s="723"/>
      <c r="BS55" s="723"/>
      <c r="BT55" s="723"/>
      <c r="BU55" s="723"/>
      <c r="BV55" s="723"/>
      <c r="BW55" s="723"/>
      <c r="BX55" s="723"/>
      <c r="BY55" s="723"/>
      <c r="BZ55" s="723"/>
      <c r="CA55" s="723"/>
      <c r="CB55" s="723"/>
      <c r="CC55" s="723"/>
      <c r="CD55" s="723"/>
      <c r="CE55" s="723"/>
      <c r="CF55" s="723"/>
      <c r="CG55" s="723"/>
      <c r="CH55" s="723"/>
      <c r="CI55" s="723"/>
    </row>
    <row r="56" spans="1:87" s="138" customFormat="1" ht="24.75" customHeight="1">
      <c r="A56" s="759"/>
      <c r="B56" s="171">
        <v>9</v>
      </c>
      <c r="C56" s="655"/>
      <c r="L56" s="624"/>
      <c r="M56" s="759"/>
      <c r="N56" s="171">
        <v>9</v>
      </c>
      <c r="O56" s="655"/>
      <c r="R56" s="669"/>
      <c r="W56" s="143"/>
      <c r="Y56" s="143"/>
      <c r="AA56" s="759"/>
      <c r="AB56" s="171">
        <v>9</v>
      </c>
      <c r="AG56" s="748"/>
      <c r="AI56" s="759"/>
      <c r="AJ56" s="171">
        <v>9</v>
      </c>
      <c r="AK56" s="624"/>
      <c r="AL56" s="723"/>
      <c r="AM56" s="723"/>
      <c r="AN56" s="723"/>
      <c r="AO56" s="723"/>
      <c r="AP56" s="723"/>
      <c r="AQ56" s="723"/>
      <c r="AR56" s="723"/>
      <c r="AS56" s="723"/>
      <c r="AT56" s="723"/>
      <c r="AU56" s="723"/>
      <c r="AV56" s="723"/>
      <c r="AW56" s="723"/>
      <c r="AX56" s="723"/>
      <c r="AY56" s="723"/>
      <c r="AZ56" s="723"/>
      <c r="BA56" s="723"/>
      <c r="BB56" s="723"/>
      <c r="BC56" s="723"/>
      <c r="BD56" s="723"/>
      <c r="BE56" s="723"/>
      <c r="BF56" s="723"/>
      <c r="BG56" s="723"/>
      <c r="BH56" s="723"/>
      <c r="BI56" s="723"/>
      <c r="BJ56" s="723"/>
      <c r="BK56" s="723"/>
      <c r="BL56" s="723"/>
      <c r="BM56" s="723"/>
      <c r="BN56" s="723"/>
      <c r="BO56" s="723"/>
      <c r="BP56" s="723"/>
      <c r="BQ56" s="723"/>
      <c r="BR56" s="723"/>
      <c r="BS56" s="723"/>
      <c r="BT56" s="723"/>
      <c r="BU56" s="723"/>
      <c r="BV56" s="723"/>
      <c r="BW56" s="723"/>
      <c r="BX56" s="723"/>
      <c r="BY56" s="723"/>
      <c r="BZ56" s="723"/>
      <c r="CA56" s="723"/>
      <c r="CB56" s="723"/>
      <c r="CC56" s="723"/>
      <c r="CD56" s="723"/>
      <c r="CE56" s="723"/>
      <c r="CF56" s="723"/>
      <c r="CG56" s="723"/>
      <c r="CH56" s="723"/>
      <c r="CI56" s="723"/>
    </row>
    <row r="57" spans="1:87" s="138" customFormat="1" ht="24.75" customHeight="1">
      <c r="A57" s="759"/>
      <c r="B57" s="171">
        <v>10</v>
      </c>
      <c r="C57" s="655"/>
      <c r="L57" s="624"/>
      <c r="M57" s="759"/>
      <c r="N57" s="171">
        <v>10</v>
      </c>
      <c r="O57" s="655"/>
      <c r="R57" s="670"/>
      <c r="W57" s="143"/>
      <c r="AA57" s="759"/>
      <c r="AB57" s="171">
        <v>10</v>
      </c>
      <c r="AD57" s="755"/>
      <c r="AH57" s="735"/>
      <c r="AI57" s="759"/>
      <c r="AJ57" s="171">
        <v>10</v>
      </c>
      <c r="AK57" s="624"/>
      <c r="AL57" s="723"/>
      <c r="AM57" s="723"/>
      <c r="AN57" s="723"/>
      <c r="AO57" s="723"/>
      <c r="AP57" s="723"/>
      <c r="AQ57" s="723"/>
      <c r="AR57" s="723"/>
      <c r="AS57" s="723"/>
      <c r="AT57" s="723"/>
      <c r="AU57" s="723"/>
      <c r="AV57" s="723"/>
      <c r="AW57" s="723"/>
      <c r="AX57" s="723"/>
      <c r="AY57" s="723"/>
      <c r="AZ57" s="723"/>
      <c r="BA57" s="723"/>
      <c r="BB57" s="723"/>
      <c r="BC57" s="723"/>
      <c r="BD57" s="723"/>
      <c r="BE57" s="723"/>
      <c r="BF57" s="723"/>
      <c r="BG57" s="723"/>
      <c r="BH57" s="723"/>
      <c r="BI57" s="723"/>
      <c r="BJ57" s="723"/>
      <c r="BK57" s="723"/>
      <c r="BL57" s="723"/>
      <c r="BM57" s="723"/>
      <c r="BN57" s="723"/>
      <c r="BO57" s="723"/>
      <c r="BP57" s="723"/>
      <c r="BQ57" s="723"/>
      <c r="BR57" s="723"/>
      <c r="BS57" s="723"/>
      <c r="BT57" s="723"/>
      <c r="BU57" s="723"/>
      <c r="BV57" s="723"/>
      <c r="BW57" s="723"/>
      <c r="BX57" s="723"/>
      <c r="BY57" s="723"/>
      <c r="BZ57" s="723"/>
      <c r="CA57" s="723"/>
      <c r="CB57" s="723"/>
      <c r="CC57" s="723"/>
      <c r="CD57" s="723"/>
      <c r="CE57" s="723"/>
      <c r="CF57" s="723"/>
      <c r="CG57" s="723"/>
      <c r="CH57" s="723"/>
      <c r="CI57" s="723"/>
    </row>
    <row r="58" spans="1:87" s="174" customFormat="1" ht="24.75" customHeight="1" thickBot="1">
      <c r="A58" s="760"/>
      <c r="B58" s="173">
        <v>11</v>
      </c>
      <c r="C58" s="671"/>
      <c r="D58" s="672"/>
      <c r="E58" s="672"/>
      <c r="F58" s="672"/>
      <c r="G58" s="672"/>
      <c r="H58" s="672"/>
      <c r="I58" s="672"/>
      <c r="J58" s="672"/>
      <c r="K58" s="672"/>
      <c r="L58" s="673"/>
      <c r="M58" s="760"/>
      <c r="N58" s="173">
        <v>11</v>
      </c>
      <c r="O58" s="659"/>
      <c r="R58" s="674"/>
      <c r="S58" s="755"/>
      <c r="T58" s="138"/>
      <c r="W58" s="661"/>
      <c r="Y58" s="661"/>
      <c r="Z58" s="660"/>
      <c r="AA58" s="760"/>
      <c r="AB58" s="173">
        <v>11</v>
      </c>
      <c r="AD58" s="662"/>
      <c r="AI58" s="760"/>
      <c r="AJ58" s="173">
        <v>11</v>
      </c>
      <c r="AK58" s="660"/>
      <c r="AL58" s="723"/>
      <c r="AM58" s="723"/>
      <c r="AN58" s="723"/>
      <c r="AO58" s="723"/>
      <c r="AP58" s="723"/>
      <c r="AQ58" s="723"/>
      <c r="AR58" s="723"/>
      <c r="AS58" s="723"/>
      <c r="AT58" s="723"/>
      <c r="AU58" s="723"/>
      <c r="AV58" s="723"/>
      <c r="AW58" s="723"/>
      <c r="AX58" s="723"/>
      <c r="AY58" s="723"/>
      <c r="AZ58" s="723"/>
      <c r="BA58" s="723"/>
      <c r="BB58" s="723"/>
      <c r="BC58" s="723"/>
      <c r="BD58" s="723"/>
      <c r="BE58" s="723"/>
      <c r="BF58" s="723"/>
      <c r="BG58" s="723"/>
      <c r="BH58" s="723"/>
      <c r="BI58" s="723"/>
      <c r="BJ58" s="723"/>
      <c r="BK58" s="723"/>
      <c r="BL58" s="723"/>
      <c r="BM58" s="723"/>
      <c r="BN58" s="723"/>
      <c r="BO58" s="723"/>
      <c r="BP58" s="723"/>
      <c r="BQ58" s="723"/>
      <c r="BR58" s="723"/>
      <c r="BS58" s="723"/>
      <c r="BT58" s="723"/>
      <c r="BU58" s="723"/>
      <c r="BV58" s="723"/>
      <c r="BW58" s="723"/>
      <c r="BX58" s="723"/>
      <c r="BY58" s="723"/>
      <c r="BZ58" s="723"/>
      <c r="CA58" s="723"/>
      <c r="CB58" s="723"/>
      <c r="CC58" s="723"/>
      <c r="CD58" s="723"/>
      <c r="CE58" s="723"/>
      <c r="CF58" s="723"/>
      <c r="CG58" s="723"/>
      <c r="CH58" s="723"/>
      <c r="CI58" s="723"/>
    </row>
    <row r="59" spans="1:87" s="180" customFormat="1" ht="24.75" customHeight="1" thickBot="1">
      <c r="A59" s="762" t="s">
        <v>301</v>
      </c>
      <c r="B59" s="176">
        <v>1</v>
      </c>
      <c r="C59" s="675"/>
      <c r="D59" s="676"/>
      <c r="E59" s="676"/>
      <c r="F59" s="676"/>
      <c r="G59" s="676"/>
      <c r="H59" s="676"/>
      <c r="I59" s="676"/>
      <c r="J59" s="676"/>
      <c r="K59" s="676"/>
      <c r="L59" s="684"/>
      <c r="M59" s="762" t="s">
        <v>301</v>
      </c>
      <c r="N59" s="176">
        <v>1</v>
      </c>
      <c r="O59" s="735" t="s">
        <v>535</v>
      </c>
      <c r="P59" s="749" t="s">
        <v>392</v>
      </c>
      <c r="Q59" s="735" t="s">
        <v>463</v>
      </c>
      <c r="R59" s="735" t="s">
        <v>379</v>
      </c>
      <c r="S59" s="745" t="s">
        <v>382</v>
      </c>
      <c r="T59" s="746" t="s">
        <v>377</v>
      </c>
      <c r="V59" s="746" t="s">
        <v>376</v>
      </c>
      <c r="W59" s="740" t="s">
        <v>404</v>
      </c>
      <c r="X59" s="745" t="s">
        <v>378</v>
      </c>
      <c r="Y59" s="744" t="s">
        <v>476</v>
      </c>
      <c r="Z59" s="740" t="s">
        <v>39</v>
      </c>
      <c r="AA59" s="762" t="s">
        <v>301</v>
      </c>
      <c r="AB59" s="176">
        <v>1</v>
      </c>
      <c r="AC59" s="749" t="s">
        <v>474</v>
      </c>
      <c r="AD59" s="735" t="s">
        <v>391</v>
      </c>
      <c r="AE59" s="735" t="s">
        <v>394</v>
      </c>
      <c r="AF59" s="735" t="s">
        <v>471</v>
      </c>
      <c r="AG59" s="756" t="s">
        <v>490</v>
      </c>
      <c r="AH59" s="735" t="s">
        <v>87</v>
      </c>
      <c r="AI59" s="762" t="s">
        <v>301</v>
      </c>
      <c r="AJ59" s="176">
        <v>1</v>
      </c>
      <c r="AK59" s="720"/>
      <c r="AL59" s="501"/>
      <c r="AM59" s="501"/>
      <c r="AN59" s="501"/>
      <c r="AO59" s="501"/>
      <c r="AP59" s="501"/>
      <c r="AQ59" s="501"/>
      <c r="AR59" s="501"/>
      <c r="AS59" s="501"/>
      <c r="AT59" s="501"/>
      <c r="AU59" s="501"/>
      <c r="AV59" s="501"/>
      <c r="AW59" s="501"/>
      <c r="AX59" s="501"/>
      <c r="AY59" s="501"/>
      <c r="AZ59" s="501"/>
      <c r="BA59" s="501"/>
      <c r="BB59" s="501"/>
      <c r="BC59" s="501"/>
      <c r="BD59" s="501"/>
      <c r="BE59" s="501"/>
      <c r="BF59" s="501"/>
      <c r="BG59" s="501"/>
      <c r="BH59" s="501"/>
      <c r="BI59" s="501"/>
      <c r="BJ59" s="501"/>
      <c r="BK59" s="501"/>
      <c r="BL59" s="501"/>
      <c r="BM59" s="501"/>
      <c r="BN59" s="501"/>
      <c r="BO59" s="501"/>
      <c r="BP59" s="501"/>
      <c r="BQ59" s="501"/>
      <c r="BR59" s="501"/>
      <c r="BS59" s="501"/>
      <c r="BT59" s="501"/>
      <c r="BU59" s="501"/>
      <c r="BV59" s="501"/>
      <c r="BW59" s="501"/>
      <c r="BX59" s="501"/>
      <c r="BY59" s="501"/>
      <c r="BZ59" s="501"/>
      <c r="CA59" s="501"/>
      <c r="CB59" s="501"/>
      <c r="CC59" s="501"/>
      <c r="CD59" s="501"/>
      <c r="CE59" s="501"/>
      <c r="CF59" s="501"/>
      <c r="CG59" s="501"/>
      <c r="CH59" s="501"/>
      <c r="CI59" s="501"/>
    </row>
    <row r="60" spans="1:87" s="178" customFormat="1" ht="24.75" customHeight="1" thickBot="1">
      <c r="A60" s="763"/>
      <c r="B60" s="171">
        <v>2</v>
      </c>
      <c r="C60" s="678"/>
      <c r="L60" s="681"/>
      <c r="M60" s="763"/>
      <c r="N60" s="171">
        <v>2</v>
      </c>
      <c r="O60" s="746" t="s">
        <v>376</v>
      </c>
      <c r="P60" s="735" t="s">
        <v>463</v>
      </c>
      <c r="Q60" s="735" t="s">
        <v>142</v>
      </c>
      <c r="R60" s="735" t="s">
        <v>386</v>
      </c>
      <c r="S60" s="746" t="s">
        <v>376</v>
      </c>
      <c r="T60" s="749" t="s">
        <v>388</v>
      </c>
      <c r="U60" s="746" t="s">
        <v>377</v>
      </c>
      <c r="V60" s="747" t="s">
        <v>536</v>
      </c>
      <c r="W60" s="745" t="s">
        <v>378</v>
      </c>
      <c r="X60" s="748" t="s">
        <v>131</v>
      </c>
      <c r="Y60" s="740" t="s">
        <v>39</v>
      </c>
      <c r="Z60" s="735" t="s">
        <v>380</v>
      </c>
      <c r="AA60" s="763"/>
      <c r="AB60" s="171">
        <v>2</v>
      </c>
      <c r="AC60" s="740" t="s">
        <v>404</v>
      </c>
      <c r="AD60" s="745" t="s">
        <v>382</v>
      </c>
      <c r="AE60" s="735" t="s">
        <v>391</v>
      </c>
      <c r="AF60" s="749" t="s">
        <v>392</v>
      </c>
      <c r="AG60" s="735" t="s">
        <v>471</v>
      </c>
      <c r="AH60" s="735" t="s">
        <v>379</v>
      </c>
      <c r="AI60" s="763"/>
      <c r="AJ60" s="171">
        <v>2</v>
      </c>
      <c r="AK60" s="681"/>
      <c r="AL60" s="501"/>
      <c r="AM60" s="501"/>
      <c r="AN60" s="501"/>
      <c r="AO60" s="501"/>
      <c r="AP60" s="501"/>
      <c r="AQ60" s="501"/>
      <c r="AR60" s="501"/>
      <c r="AS60" s="501"/>
      <c r="AT60" s="501"/>
      <c r="AU60" s="501"/>
      <c r="AV60" s="501"/>
      <c r="AW60" s="501"/>
      <c r="AX60" s="501"/>
      <c r="AY60" s="501"/>
      <c r="AZ60" s="501"/>
      <c r="BA60" s="501"/>
      <c r="BB60" s="501"/>
      <c r="BC60" s="501"/>
      <c r="BD60" s="501"/>
      <c r="BE60" s="501"/>
      <c r="BF60" s="501"/>
      <c r="BG60" s="501"/>
      <c r="BH60" s="501"/>
      <c r="BI60" s="501"/>
      <c r="BJ60" s="501"/>
      <c r="BK60" s="501"/>
      <c r="BL60" s="501"/>
      <c r="BM60" s="501"/>
      <c r="BN60" s="501"/>
      <c r="BO60" s="501"/>
      <c r="BP60" s="501"/>
      <c r="BQ60" s="501"/>
      <c r="BR60" s="501"/>
      <c r="BS60" s="501"/>
      <c r="BT60" s="501"/>
      <c r="BU60" s="501"/>
      <c r="BV60" s="501"/>
      <c r="BW60" s="501"/>
      <c r="BX60" s="501"/>
      <c r="BY60" s="501"/>
      <c r="BZ60" s="501"/>
      <c r="CA60" s="501"/>
      <c r="CB60" s="501"/>
      <c r="CC60" s="501"/>
      <c r="CD60" s="501"/>
      <c r="CE60" s="501"/>
      <c r="CF60" s="501"/>
      <c r="CG60" s="501"/>
      <c r="CH60" s="501"/>
      <c r="CI60" s="501"/>
    </row>
    <row r="61" spans="1:87" s="178" customFormat="1" ht="24.75" customHeight="1" thickBot="1">
      <c r="A61" s="763"/>
      <c r="B61" s="171">
        <v>3</v>
      </c>
      <c r="C61" s="678"/>
      <c r="L61" s="681"/>
      <c r="M61" s="763"/>
      <c r="N61" s="171">
        <v>3</v>
      </c>
      <c r="O61" s="735" t="s">
        <v>463</v>
      </c>
      <c r="P61" s="735" t="s">
        <v>142</v>
      </c>
      <c r="Q61" s="735" t="s">
        <v>535</v>
      </c>
      <c r="R61" s="746" t="s">
        <v>377</v>
      </c>
      <c r="S61" s="735" t="s">
        <v>384</v>
      </c>
      <c r="T61" s="735" t="s">
        <v>379</v>
      </c>
      <c r="U61" s="740" t="s">
        <v>39</v>
      </c>
      <c r="V61" s="735" t="s">
        <v>438</v>
      </c>
      <c r="W61" s="746" t="s">
        <v>376</v>
      </c>
      <c r="X61" s="740" t="s">
        <v>404</v>
      </c>
      <c r="Y61" s="735" t="s">
        <v>386</v>
      </c>
      <c r="Z61" s="745" t="s">
        <v>378</v>
      </c>
      <c r="AA61" s="763"/>
      <c r="AB61" s="171">
        <v>3</v>
      </c>
      <c r="AC61" s="735" t="s">
        <v>471</v>
      </c>
      <c r="AD61" s="746" t="s">
        <v>499</v>
      </c>
      <c r="AE61" s="748" t="s">
        <v>131</v>
      </c>
      <c r="AF61" s="735" t="s">
        <v>391</v>
      </c>
      <c r="AG61" s="750" t="s">
        <v>149</v>
      </c>
      <c r="AH61" s="735" t="s">
        <v>478</v>
      </c>
      <c r="AI61" s="763"/>
      <c r="AJ61" s="171">
        <v>3</v>
      </c>
      <c r="AK61" s="681"/>
      <c r="AL61" s="501"/>
      <c r="AM61" s="501"/>
      <c r="AN61" s="501"/>
      <c r="AO61" s="501"/>
      <c r="AP61" s="501"/>
      <c r="AQ61" s="501"/>
      <c r="AR61" s="501"/>
      <c r="AS61" s="501"/>
      <c r="AT61" s="501"/>
      <c r="AU61" s="501"/>
      <c r="AV61" s="501"/>
      <c r="AW61" s="501"/>
      <c r="AX61" s="501"/>
      <c r="AY61" s="501"/>
      <c r="AZ61" s="501"/>
      <c r="BA61" s="501"/>
      <c r="BB61" s="501"/>
      <c r="BC61" s="501"/>
      <c r="BD61" s="501"/>
      <c r="BE61" s="501"/>
      <c r="BF61" s="501"/>
      <c r="BG61" s="501"/>
      <c r="BH61" s="501"/>
      <c r="BI61" s="501"/>
      <c r="BJ61" s="501"/>
      <c r="BK61" s="501"/>
      <c r="BL61" s="501"/>
      <c r="BM61" s="501"/>
      <c r="BN61" s="501"/>
      <c r="BO61" s="501"/>
      <c r="BP61" s="501"/>
      <c r="BQ61" s="501"/>
      <c r="BR61" s="501"/>
      <c r="BS61" s="501"/>
      <c r="BT61" s="501"/>
      <c r="BU61" s="501"/>
      <c r="BV61" s="501"/>
      <c r="BW61" s="501"/>
      <c r="BX61" s="501"/>
      <c r="BY61" s="501"/>
      <c r="BZ61" s="501"/>
      <c r="CA61" s="501"/>
      <c r="CB61" s="501"/>
      <c r="CC61" s="501"/>
      <c r="CD61" s="501"/>
      <c r="CE61" s="501"/>
      <c r="CF61" s="501"/>
      <c r="CG61" s="501"/>
      <c r="CH61" s="501"/>
      <c r="CI61" s="501"/>
    </row>
    <row r="62" spans="1:87" s="178" customFormat="1" ht="24.75" customHeight="1" thickBot="1">
      <c r="A62" s="763"/>
      <c r="B62" s="171">
        <v>4</v>
      </c>
      <c r="C62" s="678"/>
      <c r="L62" s="681"/>
      <c r="M62" s="763"/>
      <c r="N62" s="171">
        <v>4</v>
      </c>
      <c r="O62" s="745" t="s">
        <v>441</v>
      </c>
      <c r="P62" s="735" t="s">
        <v>391</v>
      </c>
      <c r="Q62" s="747" t="s">
        <v>536</v>
      </c>
      <c r="R62" s="735" t="s">
        <v>394</v>
      </c>
      <c r="S62" s="735" t="s">
        <v>379</v>
      </c>
      <c r="T62" s="735" t="s">
        <v>87</v>
      </c>
      <c r="U62" s="735" t="s">
        <v>438</v>
      </c>
      <c r="V62" s="740" t="s">
        <v>39</v>
      </c>
      <c r="W62" s="745" t="s">
        <v>382</v>
      </c>
      <c r="X62" s="735" t="s">
        <v>99</v>
      </c>
      <c r="Y62" s="745" t="s">
        <v>378</v>
      </c>
      <c r="Z62" s="746" t="s">
        <v>377</v>
      </c>
      <c r="AA62" s="763"/>
      <c r="AB62" s="171">
        <v>4</v>
      </c>
      <c r="AC62" s="738" t="s">
        <v>126</v>
      </c>
      <c r="AD62" s="735" t="s">
        <v>471</v>
      </c>
      <c r="AE62" s="740" t="s">
        <v>404</v>
      </c>
      <c r="AF62" s="746" t="s">
        <v>376</v>
      </c>
      <c r="AG62" s="748" t="s">
        <v>131</v>
      </c>
      <c r="AH62" s="750" t="s">
        <v>149</v>
      </c>
      <c r="AI62" s="763"/>
      <c r="AJ62" s="171">
        <v>4</v>
      </c>
      <c r="AK62" s="681"/>
      <c r="AL62" s="501"/>
      <c r="AM62" s="501"/>
      <c r="AN62" s="501"/>
      <c r="AO62" s="501"/>
      <c r="AP62" s="501"/>
      <c r="AQ62" s="501"/>
      <c r="AR62" s="501"/>
      <c r="AS62" s="501"/>
      <c r="AT62" s="501"/>
      <c r="AU62" s="501"/>
      <c r="AV62" s="501"/>
      <c r="AW62" s="501"/>
      <c r="AX62" s="501"/>
      <c r="AY62" s="501"/>
      <c r="AZ62" s="501"/>
      <c r="BA62" s="501"/>
      <c r="BB62" s="501"/>
      <c r="BC62" s="501"/>
      <c r="BD62" s="501"/>
      <c r="BE62" s="501"/>
      <c r="BF62" s="501"/>
      <c r="BG62" s="501"/>
      <c r="BH62" s="501"/>
      <c r="BI62" s="501"/>
      <c r="BJ62" s="501"/>
      <c r="BK62" s="501"/>
      <c r="BL62" s="501"/>
      <c r="BM62" s="501"/>
      <c r="BN62" s="501"/>
      <c r="BO62" s="501"/>
      <c r="BP62" s="501"/>
      <c r="BQ62" s="501"/>
      <c r="BR62" s="501"/>
      <c r="BS62" s="501"/>
      <c r="BT62" s="501"/>
      <c r="BU62" s="501"/>
      <c r="BV62" s="501"/>
      <c r="BW62" s="501"/>
      <c r="BX62" s="501"/>
      <c r="BY62" s="501"/>
      <c r="BZ62" s="501"/>
      <c r="CA62" s="501"/>
      <c r="CB62" s="501"/>
      <c r="CC62" s="501"/>
      <c r="CD62" s="501"/>
      <c r="CE62" s="501"/>
      <c r="CF62" s="501"/>
      <c r="CG62" s="501"/>
      <c r="CH62" s="501"/>
      <c r="CI62" s="501"/>
    </row>
    <row r="63" spans="1:87" s="178" customFormat="1" ht="24.75" customHeight="1" thickBot="1">
      <c r="A63" s="763"/>
      <c r="B63" s="171">
        <v>5</v>
      </c>
      <c r="C63" s="678"/>
      <c r="L63" s="681"/>
      <c r="M63" s="763"/>
      <c r="N63" s="171">
        <v>5</v>
      </c>
      <c r="O63" s="728"/>
      <c r="P63" s="740" t="s">
        <v>39</v>
      </c>
      <c r="Q63" s="745" t="s">
        <v>441</v>
      </c>
      <c r="R63" s="747"/>
      <c r="T63" s="729"/>
      <c r="U63" s="742" t="s">
        <v>87</v>
      </c>
      <c r="V63" s="735" t="s">
        <v>131</v>
      </c>
      <c r="W63" s="735" t="s">
        <v>546</v>
      </c>
      <c r="X63" s="736" t="s">
        <v>536</v>
      </c>
      <c r="Y63" s="735" t="s">
        <v>394</v>
      </c>
      <c r="Z63" s="740" t="s">
        <v>404</v>
      </c>
      <c r="AA63" s="763"/>
      <c r="AB63" s="171">
        <v>5</v>
      </c>
      <c r="AC63" s="746" t="s">
        <v>499</v>
      </c>
      <c r="AE63" s="735" t="s">
        <v>471</v>
      </c>
      <c r="AF63" s="740" t="s">
        <v>468</v>
      </c>
      <c r="AG63" s="746" t="s">
        <v>376</v>
      </c>
      <c r="AH63" s="735" t="s">
        <v>480</v>
      </c>
      <c r="AI63" s="763"/>
      <c r="AJ63" s="171">
        <v>5</v>
      </c>
      <c r="AK63" s="681"/>
      <c r="AL63" s="501"/>
      <c r="AM63" s="501"/>
      <c r="AN63" s="501"/>
      <c r="AO63" s="501"/>
      <c r="AP63" s="501"/>
      <c r="AQ63" s="501"/>
      <c r="AR63" s="501"/>
      <c r="AS63" s="501"/>
      <c r="AT63" s="501"/>
      <c r="AU63" s="501"/>
      <c r="AV63" s="501"/>
      <c r="AW63" s="501"/>
      <c r="AX63" s="501"/>
      <c r="AY63" s="501"/>
      <c r="AZ63" s="501"/>
      <c r="BA63" s="501"/>
      <c r="BB63" s="501"/>
      <c r="BC63" s="501"/>
      <c r="BD63" s="501"/>
      <c r="BE63" s="501"/>
      <c r="BF63" s="501"/>
      <c r="BG63" s="501"/>
      <c r="BH63" s="501"/>
      <c r="BI63" s="501"/>
      <c r="BJ63" s="501"/>
      <c r="BK63" s="501"/>
      <c r="BL63" s="501"/>
      <c r="BM63" s="501"/>
      <c r="BN63" s="501"/>
      <c r="BO63" s="501"/>
      <c r="BP63" s="501"/>
      <c r="BQ63" s="501"/>
      <c r="BR63" s="501"/>
      <c r="BS63" s="501"/>
      <c r="BT63" s="501"/>
      <c r="BU63" s="501"/>
      <c r="BV63" s="501"/>
      <c r="BW63" s="501"/>
      <c r="BX63" s="501"/>
      <c r="BY63" s="501"/>
      <c r="BZ63" s="501"/>
      <c r="CA63" s="501"/>
      <c r="CB63" s="501"/>
      <c r="CC63" s="501"/>
      <c r="CD63" s="501"/>
      <c r="CE63" s="501"/>
      <c r="CF63" s="501"/>
      <c r="CG63" s="501"/>
      <c r="CH63" s="501"/>
      <c r="CI63" s="501"/>
    </row>
    <row r="64" spans="1:87" s="178" customFormat="1" ht="24.75" customHeight="1">
      <c r="A64" s="763"/>
      <c r="B64" s="171">
        <v>6</v>
      </c>
      <c r="C64" s="678"/>
      <c r="L64" s="681"/>
      <c r="M64" s="763"/>
      <c r="N64" s="171">
        <v>6</v>
      </c>
      <c r="O64" s="688"/>
      <c r="P64" s="729"/>
      <c r="Q64" s="729"/>
      <c r="R64" s="729"/>
      <c r="S64" s="729"/>
      <c r="T64" s="157"/>
      <c r="U64" s="203"/>
      <c r="V64" s="157"/>
      <c r="X64" s="746" t="s">
        <v>377</v>
      </c>
      <c r="Y64" s="740" t="s">
        <v>404</v>
      </c>
      <c r="Z64" s="744" t="s">
        <v>476</v>
      </c>
      <c r="AA64" s="763"/>
      <c r="AB64" s="171">
        <v>6</v>
      </c>
      <c r="AE64" s="746" t="s">
        <v>376</v>
      </c>
      <c r="AF64" s="747" t="s">
        <v>536</v>
      </c>
      <c r="AG64" s="745" t="s">
        <v>475</v>
      </c>
      <c r="AI64" s="763"/>
      <c r="AJ64" s="171">
        <v>6</v>
      </c>
      <c r="AK64" s="681"/>
      <c r="AL64" s="501"/>
      <c r="AM64" s="501"/>
      <c r="AN64" s="501"/>
      <c r="AO64" s="501"/>
      <c r="AP64" s="501"/>
      <c r="AQ64" s="501"/>
      <c r="AR64" s="501"/>
      <c r="AS64" s="501"/>
      <c r="AT64" s="501"/>
      <c r="AU64" s="501"/>
      <c r="AV64" s="501"/>
      <c r="AW64" s="501"/>
      <c r="AX64" s="501"/>
      <c r="AY64" s="501"/>
      <c r="AZ64" s="501"/>
      <c r="BA64" s="501"/>
      <c r="BB64" s="501"/>
      <c r="BC64" s="501"/>
      <c r="BD64" s="501"/>
      <c r="BE64" s="501"/>
      <c r="BF64" s="501"/>
      <c r="BG64" s="501"/>
      <c r="BH64" s="501"/>
      <c r="BI64" s="501"/>
      <c r="BJ64" s="501"/>
      <c r="BK64" s="501"/>
      <c r="BL64" s="501"/>
      <c r="BM64" s="501"/>
      <c r="BN64" s="501"/>
      <c r="BO64" s="501"/>
      <c r="BP64" s="501"/>
      <c r="BQ64" s="501"/>
      <c r="BR64" s="501"/>
      <c r="BS64" s="501"/>
      <c r="BT64" s="501"/>
      <c r="BU64" s="501"/>
      <c r="BV64" s="501"/>
      <c r="BW64" s="501"/>
      <c r="BX64" s="501"/>
      <c r="BY64" s="501"/>
      <c r="BZ64" s="501"/>
      <c r="CA64" s="501"/>
      <c r="CB64" s="501"/>
      <c r="CC64" s="501"/>
      <c r="CD64" s="501"/>
      <c r="CE64" s="501"/>
      <c r="CF64" s="501"/>
      <c r="CG64" s="501"/>
      <c r="CH64" s="501"/>
      <c r="CI64" s="501"/>
    </row>
    <row r="65" spans="1:87" s="178" customFormat="1" ht="24.75" customHeight="1">
      <c r="A65" s="763"/>
      <c r="B65" s="183"/>
      <c r="C65" s="678"/>
      <c r="L65" s="681"/>
      <c r="M65" s="763"/>
      <c r="N65" s="183"/>
      <c r="O65" s="765"/>
      <c r="P65" s="766"/>
      <c r="Q65" s="766"/>
      <c r="R65" s="729"/>
      <c r="T65" s="729"/>
      <c r="W65" s="680"/>
      <c r="X65" s="681"/>
      <c r="Y65" s="680"/>
      <c r="AA65" s="763"/>
      <c r="AB65" s="183"/>
      <c r="AC65" s="161"/>
      <c r="AD65" s="161"/>
      <c r="AF65" s="125"/>
      <c r="AG65" s="161"/>
      <c r="AH65" s="161"/>
      <c r="AI65" s="763"/>
      <c r="AJ65" s="183"/>
      <c r="AK65" s="681"/>
      <c r="AL65" s="501"/>
      <c r="AM65" s="501"/>
      <c r="AN65" s="501"/>
      <c r="AO65" s="501"/>
      <c r="AP65" s="501"/>
      <c r="AQ65" s="501"/>
      <c r="AR65" s="501"/>
      <c r="AS65" s="501"/>
      <c r="AT65" s="501"/>
      <c r="AU65" s="501"/>
      <c r="AV65" s="501"/>
      <c r="AW65" s="501"/>
      <c r="AX65" s="501"/>
      <c r="AY65" s="501"/>
      <c r="AZ65" s="501"/>
      <c r="BA65" s="501"/>
      <c r="BB65" s="501"/>
      <c r="BC65" s="501"/>
      <c r="BD65" s="501"/>
      <c r="BE65" s="501"/>
      <c r="BF65" s="501"/>
      <c r="BG65" s="501"/>
      <c r="BH65" s="501"/>
      <c r="BI65" s="501"/>
      <c r="BJ65" s="501"/>
      <c r="BK65" s="501"/>
      <c r="BL65" s="501"/>
      <c r="BM65" s="501"/>
      <c r="BN65" s="501"/>
      <c r="BO65" s="501"/>
      <c r="BP65" s="501"/>
      <c r="BQ65" s="501"/>
      <c r="BR65" s="501"/>
      <c r="BS65" s="501"/>
      <c r="BT65" s="501"/>
      <c r="BU65" s="501"/>
      <c r="BV65" s="501"/>
      <c r="BW65" s="501"/>
      <c r="BX65" s="501"/>
      <c r="BY65" s="501"/>
      <c r="BZ65" s="501"/>
      <c r="CA65" s="501"/>
      <c r="CB65" s="501"/>
      <c r="CC65" s="501"/>
      <c r="CD65" s="501"/>
      <c r="CE65" s="501"/>
      <c r="CF65" s="501"/>
      <c r="CG65" s="501"/>
      <c r="CH65" s="501"/>
      <c r="CI65" s="501"/>
    </row>
    <row r="66" spans="1:87" s="178" customFormat="1" ht="24.75" customHeight="1">
      <c r="A66" s="763"/>
      <c r="B66" s="183"/>
      <c r="C66" s="678"/>
      <c r="L66" s="681"/>
      <c r="M66" s="763"/>
      <c r="N66" s="183"/>
      <c r="O66" s="182"/>
      <c r="R66" s="729"/>
      <c r="S66" s="729"/>
      <c r="T66" s="729"/>
      <c r="W66" s="680"/>
      <c r="X66" s="681"/>
      <c r="AA66" s="763"/>
      <c r="AB66" s="183"/>
      <c r="AD66" s="161"/>
      <c r="AI66" s="763"/>
      <c r="AJ66" s="183"/>
      <c r="AK66" s="681"/>
      <c r="AL66" s="501"/>
      <c r="AM66" s="501"/>
      <c r="AN66" s="501"/>
      <c r="AO66" s="501"/>
      <c r="AP66" s="501"/>
      <c r="AQ66" s="501"/>
      <c r="AR66" s="501"/>
      <c r="AS66" s="501"/>
      <c r="AT66" s="501"/>
      <c r="AU66" s="501"/>
      <c r="AV66" s="501"/>
      <c r="AW66" s="501"/>
      <c r="AX66" s="501"/>
      <c r="AY66" s="501"/>
      <c r="AZ66" s="501"/>
      <c r="BA66" s="501"/>
      <c r="BB66" s="501"/>
      <c r="BC66" s="501"/>
      <c r="BD66" s="501"/>
      <c r="BE66" s="501"/>
      <c r="BF66" s="501"/>
      <c r="BG66" s="501"/>
      <c r="BH66" s="501"/>
      <c r="BI66" s="501"/>
      <c r="BJ66" s="501"/>
      <c r="BK66" s="501"/>
      <c r="BL66" s="501"/>
      <c r="BM66" s="501"/>
      <c r="BN66" s="501"/>
      <c r="BO66" s="501"/>
      <c r="BP66" s="501"/>
      <c r="BQ66" s="501"/>
      <c r="BR66" s="501"/>
      <c r="BS66" s="501"/>
      <c r="BT66" s="501"/>
      <c r="BU66" s="501"/>
      <c r="BV66" s="501"/>
      <c r="BW66" s="501"/>
      <c r="BX66" s="501"/>
      <c r="BY66" s="501"/>
      <c r="BZ66" s="501"/>
      <c r="CA66" s="501"/>
      <c r="CB66" s="501"/>
      <c r="CC66" s="501"/>
      <c r="CD66" s="501"/>
      <c r="CE66" s="501"/>
      <c r="CF66" s="501"/>
      <c r="CG66" s="501"/>
      <c r="CH66" s="501"/>
      <c r="CI66" s="501"/>
    </row>
    <row r="67" spans="1:87" s="611" customFormat="1" ht="24.75" customHeight="1">
      <c r="A67" s="764"/>
      <c r="B67" s="689"/>
      <c r="C67" s="690"/>
      <c r="L67" s="691"/>
      <c r="M67" s="764"/>
      <c r="N67" s="689"/>
      <c r="O67" s="692"/>
      <c r="S67" s="693"/>
      <c r="T67" s="694"/>
      <c r="W67" s="695"/>
      <c r="X67" s="691"/>
      <c r="Y67" s="695"/>
      <c r="AA67" s="764"/>
      <c r="AB67" s="689"/>
      <c r="AC67" s="682"/>
      <c r="AD67" s="682"/>
      <c r="AI67" s="764"/>
      <c r="AJ67" s="689"/>
      <c r="AK67" s="691"/>
      <c r="AL67" s="501"/>
      <c r="AM67" s="501"/>
      <c r="AN67" s="501"/>
      <c r="AO67" s="501"/>
      <c r="AP67" s="501"/>
      <c r="AQ67" s="501"/>
      <c r="AR67" s="501"/>
      <c r="AS67" s="501"/>
      <c r="AT67" s="501"/>
      <c r="AU67" s="501"/>
      <c r="AV67" s="501"/>
      <c r="AW67" s="501"/>
      <c r="AX67" s="501"/>
      <c r="AY67" s="501"/>
      <c r="AZ67" s="501"/>
      <c r="BA67" s="501"/>
      <c r="BB67" s="501"/>
      <c r="BC67" s="501"/>
      <c r="BD67" s="501"/>
      <c r="BE67" s="501"/>
      <c r="BF67" s="501"/>
      <c r="BG67" s="501"/>
      <c r="BH67" s="501"/>
      <c r="BI67" s="501"/>
      <c r="BJ67" s="501"/>
      <c r="BK67" s="501"/>
      <c r="BL67" s="501"/>
      <c r="BM67" s="501"/>
      <c r="BN67" s="501"/>
      <c r="BO67" s="501"/>
      <c r="BP67" s="501"/>
      <c r="BQ67" s="501"/>
      <c r="BR67" s="501"/>
      <c r="BS67" s="501"/>
      <c r="BT67" s="501"/>
      <c r="BU67" s="501"/>
      <c r="BV67" s="501"/>
      <c r="BW67" s="501"/>
      <c r="BX67" s="501"/>
      <c r="BY67" s="501"/>
      <c r="BZ67" s="501"/>
      <c r="CA67" s="501"/>
      <c r="CB67" s="501"/>
      <c r="CC67" s="501"/>
      <c r="CD67" s="501"/>
      <c r="CE67" s="501"/>
      <c r="CF67" s="501"/>
      <c r="CG67" s="501"/>
      <c r="CH67" s="501"/>
      <c r="CI67" s="501"/>
    </row>
    <row r="68" spans="1:87" s="698" customFormat="1" ht="24.75" customHeight="1">
      <c r="A68" s="699"/>
      <c r="M68" s="699"/>
      <c r="W68" s="700"/>
      <c r="Y68" s="700"/>
      <c r="AA68" s="699"/>
      <c r="AC68" s="701"/>
      <c r="AD68" s="701"/>
      <c r="AI68" s="699"/>
      <c r="AL68" s="501"/>
      <c r="AM68" s="501"/>
      <c r="AN68" s="501"/>
      <c r="AO68" s="501"/>
      <c r="AP68" s="501"/>
      <c r="AQ68" s="501"/>
      <c r="AR68" s="501"/>
      <c r="AS68" s="501"/>
      <c r="AT68" s="501"/>
      <c r="AU68" s="501"/>
      <c r="AV68" s="501"/>
      <c r="AW68" s="501"/>
      <c r="AX68" s="501"/>
      <c r="AY68" s="501"/>
      <c r="AZ68" s="501"/>
      <c r="BA68" s="501"/>
      <c r="BB68" s="501"/>
      <c r="BC68" s="501"/>
      <c r="BD68" s="501"/>
      <c r="BE68" s="501"/>
      <c r="BF68" s="501"/>
      <c r="BG68" s="501"/>
      <c r="BH68" s="501"/>
      <c r="BI68" s="501"/>
      <c r="BJ68" s="501"/>
      <c r="BK68" s="501"/>
      <c r="BL68" s="501"/>
      <c r="BM68" s="501"/>
      <c r="BN68" s="501"/>
      <c r="BO68" s="501"/>
      <c r="BP68" s="501"/>
      <c r="BQ68" s="501"/>
      <c r="BR68" s="501"/>
      <c r="BS68" s="501"/>
      <c r="BT68" s="501"/>
      <c r="BU68" s="501"/>
      <c r="BV68" s="501"/>
      <c r="BW68" s="501"/>
      <c r="BX68" s="501"/>
      <c r="BY68" s="501"/>
      <c r="BZ68" s="501"/>
      <c r="CA68" s="501"/>
      <c r="CB68" s="501"/>
      <c r="CC68" s="501"/>
      <c r="CD68" s="501"/>
      <c r="CE68" s="501"/>
      <c r="CF68" s="501"/>
      <c r="CG68" s="501"/>
      <c r="CH68" s="501"/>
      <c r="CI68" s="501"/>
    </row>
    <row r="69" spans="1:87" s="501" customFormat="1" ht="24.75" customHeight="1">
      <c r="W69" s="521"/>
      <c r="Y69" s="521"/>
      <c r="AD69" s="522"/>
    </row>
    <row r="70" spans="1:87" s="501" customFormat="1" ht="24.75" customHeight="1">
      <c r="W70" s="521"/>
      <c r="Y70" s="521"/>
      <c r="AD70" s="522"/>
      <c r="AF70" s="523"/>
    </row>
    <row r="71" spans="1:87" s="501" customFormat="1" ht="24.75" customHeight="1">
      <c r="W71" s="521"/>
      <c r="Y71" s="521"/>
      <c r="AD71" s="522"/>
      <c r="AF71" s="523"/>
    </row>
    <row r="72" spans="1:87" s="501" customFormat="1" ht="24.75" customHeight="1">
      <c r="W72" s="521"/>
      <c r="Y72" s="521"/>
      <c r="AD72" s="523"/>
      <c r="AE72" s="730"/>
      <c r="AF72" s="523"/>
    </row>
    <row r="73" spans="1:87" s="501" customFormat="1" ht="24.75" customHeight="1">
      <c r="W73" s="521"/>
      <c r="Y73" s="521"/>
      <c r="AD73" s="523"/>
      <c r="AE73" s="730"/>
      <c r="AF73" s="523"/>
    </row>
    <row r="74" spans="1:87" s="501" customFormat="1" ht="24.75" customHeight="1">
      <c r="W74" s="521"/>
      <c r="Y74" s="521"/>
      <c r="AC74" s="730"/>
      <c r="AD74" s="523"/>
      <c r="AE74" s="730"/>
      <c r="AF74" s="523"/>
    </row>
    <row r="75" spans="1:87" s="501" customFormat="1" ht="34.5" customHeight="1">
      <c r="W75" s="521"/>
      <c r="Y75" s="521"/>
      <c r="AC75" s="730"/>
      <c r="AD75" s="523"/>
      <c r="AE75" s="730"/>
      <c r="AF75" s="523"/>
    </row>
    <row r="76" spans="1:87" s="501" customFormat="1" ht="24.75" customHeight="1">
      <c r="W76" s="521"/>
      <c r="Y76" s="521"/>
      <c r="AC76" s="730"/>
      <c r="AD76" s="523"/>
      <c r="AE76" s="730"/>
      <c r="AF76" s="523"/>
    </row>
    <row r="77" spans="1:87" s="516" customFormat="1" ht="24.75" customHeight="1">
      <c r="W77" s="520"/>
      <c r="Y77" s="520"/>
      <c r="AC77" s="730"/>
      <c r="AD77" s="523"/>
      <c r="AE77" s="730"/>
      <c r="AF77" s="523"/>
    </row>
    <row r="78" spans="1:87" s="516" customFormat="1" ht="24.75" customHeight="1">
      <c r="W78" s="520"/>
      <c r="Y78" s="520"/>
      <c r="AC78" s="730"/>
      <c r="AD78" s="523"/>
      <c r="AE78" s="730"/>
      <c r="AF78" s="523"/>
    </row>
    <row r="79" spans="1:87" s="516" customFormat="1" ht="24.75" customHeight="1">
      <c r="W79" s="520"/>
      <c r="Y79" s="520"/>
      <c r="AC79" s="730"/>
      <c r="AD79" s="523"/>
      <c r="AE79" s="730"/>
      <c r="AF79" s="523"/>
    </row>
    <row r="80" spans="1:87" s="516" customFormat="1" ht="24.75" customHeight="1">
      <c r="W80" s="520"/>
      <c r="Y80" s="520"/>
      <c r="AC80" s="730"/>
      <c r="AD80" s="523"/>
      <c r="AE80" s="730"/>
      <c r="AF80" s="523"/>
    </row>
    <row r="81" spans="23:32" s="516" customFormat="1" ht="24.75" customHeight="1">
      <c r="W81" s="520"/>
      <c r="Y81" s="520"/>
      <c r="AC81" s="730"/>
      <c r="AD81" s="523"/>
      <c r="AE81" s="730"/>
      <c r="AF81" s="523"/>
    </row>
    <row r="82" spans="23:32" s="516" customFormat="1" ht="24.75" customHeight="1">
      <c r="W82" s="520"/>
      <c r="Y82" s="520"/>
      <c r="AC82" s="730"/>
      <c r="AD82" s="523"/>
      <c r="AE82" s="730"/>
      <c r="AF82" s="523"/>
    </row>
    <row r="83" spans="23:32" s="516" customFormat="1" ht="24.75" customHeight="1">
      <c r="W83" s="520"/>
      <c r="Y83" s="520"/>
      <c r="AC83" s="697"/>
      <c r="AD83" s="523"/>
      <c r="AE83" s="730"/>
      <c r="AF83" s="523"/>
    </row>
    <row r="84" spans="23:32" s="516" customFormat="1" ht="24.75" customHeight="1">
      <c r="W84" s="520"/>
      <c r="Y84" s="520"/>
      <c r="AC84" s="697"/>
      <c r="AD84" s="523"/>
      <c r="AE84" s="730"/>
      <c r="AF84" s="523"/>
    </row>
    <row r="85" spans="23:32" s="516" customFormat="1" ht="24.75" customHeight="1">
      <c r="W85" s="520"/>
      <c r="Y85" s="520"/>
      <c r="AC85" s="697"/>
      <c r="AD85" s="731"/>
      <c r="AE85" s="727"/>
      <c r="AF85" s="523"/>
    </row>
    <row r="86" spans="23:32" s="516" customFormat="1" ht="24.75" customHeight="1">
      <c r="W86" s="520"/>
      <c r="Y86" s="520"/>
      <c r="AC86" s="730"/>
      <c r="AD86" s="761"/>
      <c r="AE86" s="761"/>
      <c r="AF86" s="761"/>
    </row>
    <row r="87" spans="23:32" s="516" customFormat="1" ht="24.75" customHeight="1">
      <c r="W87" s="520"/>
      <c r="Y87" s="520"/>
      <c r="AC87" s="517"/>
      <c r="AD87" s="523"/>
      <c r="AE87" s="730"/>
      <c r="AF87" s="525"/>
    </row>
    <row r="88" spans="23:32" s="516" customFormat="1" ht="24.75" customHeight="1">
      <c r="W88" s="520"/>
      <c r="Y88" s="520"/>
      <c r="AC88" s="517"/>
      <c r="AD88" s="523"/>
      <c r="AE88" s="730"/>
      <c r="AF88" s="525"/>
    </row>
    <row r="89" spans="23:32" s="516" customFormat="1" ht="24.75" customHeight="1">
      <c r="W89" s="520"/>
      <c r="Y89" s="520"/>
      <c r="AD89" s="523"/>
      <c r="AE89" s="730"/>
      <c r="AF89" s="525"/>
    </row>
    <row r="90" spans="23:32" s="516" customFormat="1" ht="24.75" customHeight="1">
      <c r="W90" s="520"/>
      <c r="Y90" s="520"/>
      <c r="AD90" s="528"/>
    </row>
    <row r="91" spans="23:32" s="516" customFormat="1" ht="37.5" customHeight="1">
      <c r="W91" s="520"/>
      <c r="Y91" s="520"/>
      <c r="AD91" s="528"/>
      <c r="AF91" s="730"/>
    </row>
    <row r="92" spans="23:32" s="516" customFormat="1" ht="24.75" customHeight="1">
      <c r="W92" s="520"/>
      <c r="Y92" s="520"/>
      <c r="AD92" s="528"/>
      <c r="AF92" s="730"/>
    </row>
    <row r="93" spans="23:32" s="516" customFormat="1" ht="24.75" customHeight="1">
      <c r="W93" s="520"/>
      <c r="Y93" s="520"/>
      <c r="AD93" s="528"/>
      <c r="AF93" s="730"/>
    </row>
    <row r="94" spans="23:32" s="516" customFormat="1" ht="24.75" customHeight="1">
      <c r="W94" s="520"/>
      <c r="Y94" s="520"/>
      <c r="AD94" s="528"/>
      <c r="AF94" s="730"/>
    </row>
    <row r="95" spans="23:32" s="516" customFormat="1" ht="24.75" customHeight="1">
      <c r="W95" s="520"/>
      <c r="Y95" s="520"/>
      <c r="AD95" s="528"/>
      <c r="AF95" s="730"/>
    </row>
    <row r="96" spans="23:32" s="516" customFormat="1" ht="24.75" customHeight="1">
      <c r="W96" s="520"/>
      <c r="Y96" s="520"/>
      <c r="AD96" s="528"/>
      <c r="AF96" s="730"/>
    </row>
    <row r="97" spans="23:32" s="516" customFormat="1" ht="42" customHeight="1">
      <c r="W97" s="520"/>
      <c r="Y97" s="520"/>
      <c r="AD97" s="528"/>
      <c r="AF97" s="730"/>
    </row>
    <row r="98" spans="23:32" s="516" customFormat="1" ht="24.75" customHeight="1">
      <c r="W98" s="520"/>
      <c r="Y98" s="520"/>
      <c r="AD98" s="528"/>
      <c r="AF98" s="730"/>
    </row>
    <row r="99" spans="23:32" s="516" customFormat="1" ht="24.75" customHeight="1">
      <c r="W99" s="520"/>
      <c r="Y99" s="520"/>
      <c r="AD99" s="528"/>
      <c r="AF99" s="730"/>
    </row>
    <row r="100" spans="23:32" s="516" customFormat="1" ht="24.75" customHeight="1">
      <c r="W100" s="520"/>
      <c r="Y100" s="520"/>
      <c r="AD100" s="528"/>
      <c r="AF100" s="730"/>
    </row>
    <row r="101" spans="23:32" s="516" customFormat="1" ht="24.75" customHeight="1">
      <c r="W101" s="520"/>
      <c r="Y101" s="520"/>
      <c r="AD101" s="528"/>
      <c r="AF101" s="730"/>
    </row>
    <row r="102" spans="23:32" s="516" customFormat="1" ht="24.75" customHeight="1">
      <c r="W102" s="520"/>
      <c r="Y102" s="520"/>
      <c r="AD102" s="528"/>
      <c r="AF102" s="730"/>
    </row>
    <row r="103" spans="23:32" s="516" customFormat="1" ht="24.75" customHeight="1">
      <c r="W103" s="520"/>
      <c r="Y103" s="520"/>
      <c r="AD103" s="528"/>
      <c r="AF103" s="730"/>
    </row>
    <row r="104" spans="23:32" s="516" customFormat="1" ht="24.75" customHeight="1">
      <c r="W104" s="520"/>
      <c r="Y104" s="520"/>
      <c r="AD104" s="528"/>
      <c r="AF104" s="517"/>
    </row>
    <row r="105" spans="23:32" s="516" customFormat="1" ht="24.75" customHeight="1">
      <c r="W105" s="520"/>
      <c r="Y105" s="520"/>
      <c r="AD105" s="528"/>
    </row>
    <row r="106" spans="23:32" s="516" customFormat="1" ht="24.75" customHeight="1">
      <c r="W106" s="520"/>
      <c r="Y106" s="520"/>
      <c r="AD106" s="528"/>
    </row>
    <row r="107" spans="23:32" s="516" customFormat="1" ht="24.75" customHeight="1">
      <c r="W107" s="520"/>
      <c r="Y107" s="520"/>
      <c r="AD107" s="528"/>
    </row>
    <row r="108" spans="23:32" s="516" customFormat="1" ht="24.75" customHeight="1">
      <c r="W108" s="520"/>
      <c r="Y108" s="520"/>
      <c r="AD108" s="528"/>
    </row>
    <row r="109" spans="23:32" s="516" customFormat="1" ht="24.75" customHeight="1">
      <c r="W109" s="520"/>
      <c r="Y109" s="520"/>
      <c r="AD109" s="528"/>
    </row>
    <row r="110" spans="23:32" s="516" customFormat="1" ht="24.75" customHeight="1">
      <c r="W110" s="520"/>
      <c r="Y110" s="520"/>
      <c r="AD110" s="528"/>
    </row>
    <row r="111" spans="23:32" s="516" customFormat="1" ht="24.75" customHeight="1">
      <c r="W111" s="520"/>
      <c r="Y111" s="520"/>
      <c r="AD111" s="528"/>
    </row>
    <row r="112" spans="23:32" s="516" customFormat="1" ht="24.75" customHeight="1">
      <c r="W112" s="520"/>
      <c r="Y112" s="520"/>
      <c r="AD112" s="528"/>
    </row>
    <row r="113" spans="1:87" s="703" customFormat="1" ht="24.75" customHeight="1">
      <c r="W113" s="704"/>
      <c r="Y113" s="704"/>
      <c r="AD113" s="705"/>
      <c r="AL113" s="516"/>
      <c r="AM113" s="516"/>
      <c r="AN113" s="516"/>
      <c r="AO113" s="516"/>
      <c r="AP113" s="516"/>
      <c r="AQ113" s="516"/>
      <c r="AR113" s="516"/>
      <c r="AS113" s="516"/>
      <c r="AT113" s="516"/>
      <c r="AU113" s="516"/>
      <c r="AV113" s="516"/>
      <c r="AW113" s="516"/>
      <c r="AX113" s="516"/>
      <c r="AY113" s="516"/>
      <c r="AZ113" s="516"/>
      <c r="BA113" s="516"/>
      <c r="BB113" s="516"/>
      <c r="BC113" s="516"/>
      <c r="BD113" s="516"/>
      <c r="BE113" s="516"/>
      <c r="BF113" s="516"/>
      <c r="BG113" s="516"/>
      <c r="BH113" s="516"/>
      <c r="BI113" s="516"/>
      <c r="BJ113" s="516"/>
      <c r="BK113" s="516"/>
      <c r="BL113" s="516"/>
      <c r="BM113" s="516"/>
      <c r="BN113" s="516"/>
      <c r="BO113" s="516"/>
      <c r="BP113" s="516"/>
      <c r="BQ113" s="516"/>
      <c r="BR113" s="516"/>
      <c r="BS113" s="516"/>
      <c r="BT113" s="516"/>
      <c r="BU113" s="516"/>
      <c r="BV113" s="516"/>
      <c r="BW113" s="516"/>
      <c r="BX113" s="516"/>
      <c r="BY113" s="516"/>
      <c r="BZ113" s="516"/>
      <c r="CA113" s="516"/>
      <c r="CB113" s="516"/>
      <c r="CC113" s="516"/>
      <c r="CD113" s="516"/>
      <c r="CE113" s="516"/>
      <c r="CF113" s="516"/>
      <c r="CG113" s="516"/>
      <c r="CH113" s="516"/>
      <c r="CI113" s="516"/>
    </row>
    <row r="114" spans="1:87" s="128" customFormat="1" ht="24.75" customHeight="1">
      <c r="A114" s="669"/>
      <c r="B114" s="669"/>
      <c r="C114" s="696"/>
      <c r="M114" s="669"/>
      <c r="N114" s="669"/>
      <c r="W114" s="140"/>
      <c r="Y114" s="140"/>
      <c r="AA114" s="669"/>
      <c r="AB114" s="669"/>
      <c r="AD114" s="528"/>
      <c r="AE114" s="516"/>
      <c r="AF114" s="516"/>
      <c r="AG114" s="516"/>
      <c r="AH114" s="516"/>
      <c r="AI114" s="669"/>
      <c r="AJ114" s="669"/>
      <c r="AK114" s="702"/>
      <c r="AL114" s="516"/>
      <c r="AM114" s="516"/>
      <c r="AN114" s="516"/>
      <c r="AO114" s="516"/>
      <c r="AP114" s="516"/>
      <c r="AQ114" s="516"/>
      <c r="AR114" s="516"/>
      <c r="AS114" s="516"/>
      <c r="AT114" s="516"/>
      <c r="AU114" s="516"/>
      <c r="AV114" s="516"/>
      <c r="AW114" s="516"/>
      <c r="AX114" s="516"/>
      <c r="AY114" s="516"/>
      <c r="AZ114" s="516"/>
      <c r="BA114" s="516"/>
      <c r="BB114" s="516"/>
      <c r="BC114" s="516"/>
      <c r="BD114" s="516"/>
      <c r="BE114" s="516"/>
      <c r="BF114" s="516"/>
      <c r="BG114" s="516"/>
      <c r="BH114" s="516"/>
      <c r="BI114" s="516"/>
      <c r="BJ114" s="516"/>
      <c r="BK114" s="516"/>
      <c r="BL114" s="516"/>
      <c r="BM114" s="516"/>
      <c r="BN114" s="516"/>
      <c r="BO114" s="516"/>
      <c r="BP114" s="516"/>
      <c r="BQ114" s="516"/>
      <c r="BR114" s="516"/>
      <c r="BS114" s="516"/>
      <c r="BT114" s="516"/>
      <c r="BU114" s="516"/>
      <c r="BV114" s="516"/>
      <c r="BW114" s="516"/>
      <c r="BX114" s="516"/>
      <c r="BY114" s="516"/>
      <c r="BZ114" s="516"/>
      <c r="CA114" s="516"/>
      <c r="CB114" s="516"/>
      <c r="CC114" s="516"/>
      <c r="CD114" s="516"/>
      <c r="CE114" s="516"/>
      <c r="CF114" s="516"/>
      <c r="CG114" s="516"/>
      <c r="CH114" s="516"/>
      <c r="CI114" s="516"/>
    </row>
    <row r="115" spans="1:87" ht="24.75" customHeight="1">
      <c r="AD115" s="528"/>
      <c r="AE115" s="516"/>
      <c r="AF115" s="516"/>
      <c r="AG115" s="516"/>
      <c r="AH115" s="516"/>
    </row>
    <row r="116" spans="1:87" ht="24.75" customHeight="1">
      <c r="AD116" s="528"/>
      <c r="AE116" s="516"/>
      <c r="AF116" s="516"/>
      <c r="AG116" s="516"/>
      <c r="AH116" s="516"/>
    </row>
    <row r="117" spans="1:87" ht="24.75" customHeight="1">
      <c r="AD117" s="528"/>
      <c r="AE117" s="516"/>
      <c r="AF117" s="516"/>
      <c r="AG117" s="516"/>
      <c r="AH117" s="516"/>
    </row>
    <row r="118" spans="1:87" ht="24.75" customHeight="1">
      <c r="AD118" s="528"/>
      <c r="AE118" s="516"/>
      <c r="AF118" s="516"/>
      <c r="AG118" s="516"/>
      <c r="AH118" s="516"/>
    </row>
    <row r="119" spans="1:87" ht="24.75" customHeight="1">
      <c r="AD119" s="528"/>
      <c r="AE119" s="516"/>
      <c r="AF119" s="516"/>
      <c r="AG119" s="516"/>
      <c r="AH119" s="516"/>
    </row>
    <row r="120" spans="1:87" ht="24.75" customHeight="1">
      <c r="AD120" s="528"/>
      <c r="AE120" s="516"/>
      <c r="AF120" s="516"/>
      <c r="AG120" s="516"/>
      <c r="AH120" s="516"/>
    </row>
    <row r="121" spans="1:87" ht="24.75" customHeight="1">
      <c r="AD121" s="528"/>
      <c r="AE121" s="516"/>
      <c r="AF121" s="516"/>
      <c r="AG121" s="516"/>
      <c r="AH121" s="516"/>
    </row>
    <row r="122" spans="1:87" ht="24.75" customHeight="1">
      <c r="AD122" s="528"/>
      <c r="AE122" s="516"/>
      <c r="AF122" s="516"/>
      <c r="AG122" s="516"/>
      <c r="AH122" s="516"/>
    </row>
    <row r="123" spans="1:87" ht="24.75" customHeight="1">
      <c r="AD123" s="528"/>
      <c r="AE123" s="516"/>
      <c r="AF123" s="516"/>
      <c r="AG123" s="516"/>
      <c r="AH123" s="516"/>
    </row>
    <row r="124" spans="1:87" ht="24.75" customHeight="1">
      <c r="AD124" s="528"/>
      <c r="AE124" s="516"/>
      <c r="AF124" s="516"/>
      <c r="AG124" s="516"/>
      <c r="AH124" s="516"/>
    </row>
    <row r="125" spans="1:87" ht="24.75" customHeight="1">
      <c r="AD125" s="528"/>
      <c r="AE125" s="516"/>
      <c r="AF125" s="516"/>
      <c r="AG125" s="516"/>
      <c r="AH125" s="516"/>
    </row>
    <row r="126" spans="1:87" ht="24.75" customHeight="1">
      <c r="AD126" s="528"/>
      <c r="AE126" s="516"/>
      <c r="AF126" s="516"/>
      <c r="AG126" s="516"/>
      <c r="AH126" s="516"/>
    </row>
    <row r="127" spans="1:87" ht="24.75" customHeight="1">
      <c r="AD127" s="528"/>
      <c r="AE127" s="516"/>
      <c r="AF127" s="516"/>
      <c r="AG127" s="516"/>
      <c r="AH127" s="516"/>
    </row>
    <row r="128" spans="1:87" ht="24.75" customHeight="1">
      <c r="AD128" s="528"/>
      <c r="AE128" s="516"/>
      <c r="AF128" s="516"/>
      <c r="AG128" s="516"/>
      <c r="AH128" s="516"/>
    </row>
    <row r="129" spans="30:34" ht="24.75" customHeight="1">
      <c r="AD129" s="528"/>
      <c r="AE129" s="516"/>
      <c r="AF129" s="516"/>
      <c r="AG129" s="516"/>
      <c r="AH129" s="516"/>
    </row>
    <row r="130" spans="30:34" ht="24.75" customHeight="1">
      <c r="AD130" s="528"/>
      <c r="AE130" s="516"/>
      <c r="AF130" s="516"/>
      <c r="AG130" s="516"/>
      <c r="AH130" s="516"/>
    </row>
    <row r="131" spans="30:34" ht="24.75" customHeight="1">
      <c r="AD131" s="528"/>
      <c r="AE131" s="516"/>
      <c r="AF131" s="516"/>
      <c r="AG131" s="516"/>
      <c r="AH131" s="516"/>
    </row>
    <row r="132" spans="30:34" ht="24.75" customHeight="1">
      <c r="AD132" s="528"/>
      <c r="AE132" s="516"/>
      <c r="AF132" s="516"/>
      <c r="AG132" s="516"/>
      <c r="AH132" s="516"/>
    </row>
    <row r="133" spans="30:34" ht="24.75" customHeight="1">
      <c r="AD133" s="528"/>
      <c r="AE133" s="516"/>
      <c r="AF133" s="516"/>
      <c r="AG133" s="516"/>
      <c r="AH133" s="516"/>
    </row>
    <row r="134" spans="30:34" ht="24.75" customHeight="1">
      <c r="AD134" s="528"/>
      <c r="AE134" s="516"/>
      <c r="AF134" s="516"/>
      <c r="AG134" s="516"/>
      <c r="AH134" s="516"/>
    </row>
    <row r="135" spans="30:34" ht="24.75" customHeight="1">
      <c r="AD135" s="528"/>
      <c r="AE135" s="516"/>
      <c r="AF135" s="516"/>
      <c r="AG135" s="516"/>
      <c r="AH135" s="516"/>
    </row>
    <row r="136" spans="30:34" ht="24.75" customHeight="1">
      <c r="AD136" s="528"/>
      <c r="AE136" s="516"/>
      <c r="AF136" s="516"/>
      <c r="AG136" s="516"/>
      <c r="AH136" s="516"/>
    </row>
    <row r="137" spans="30:34" ht="24.75" customHeight="1">
      <c r="AD137" s="528"/>
      <c r="AE137" s="516"/>
      <c r="AF137" s="516"/>
      <c r="AG137" s="516"/>
      <c r="AH137" s="516"/>
    </row>
    <row r="138" spans="30:34" ht="24.75" customHeight="1">
      <c r="AD138" s="528"/>
      <c r="AE138" s="516"/>
      <c r="AF138" s="516"/>
      <c r="AG138" s="516"/>
      <c r="AH138" s="516"/>
    </row>
    <row r="139" spans="30:34" ht="24.75" customHeight="1">
      <c r="AD139" s="528"/>
      <c r="AE139" s="516"/>
      <c r="AF139" s="516"/>
      <c r="AG139" s="516"/>
      <c r="AH139" s="516"/>
    </row>
    <row r="140" spans="30:34" ht="24.75" customHeight="1">
      <c r="AD140" s="528"/>
      <c r="AE140" s="516"/>
      <c r="AF140" s="516"/>
      <c r="AG140" s="516"/>
      <c r="AH140" s="516"/>
    </row>
    <row r="141" spans="30:34" ht="24.75" customHeight="1">
      <c r="AD141" s="528"/>
      <c r="AE141" s="516"/>
      <c r="AF141" s="516"/>
      <c r="AG141" s="516"/>
      <c r="AH141" s="516"/>
    </row>
    <row r="142" spans="30:34" ht="24.75" customHeight="1">
      <c r="AD142" s="528"/>
      <c r="AE142" s="516"/>
      <c r="AF142" s="516"/>
      <c r="AG142" s="516"/>
      <c r="AH142" s="516"/>
    </row>
    <row r="143" spans="30:34" ht="24.75" customHeight="1">
      <c r="AD143" s="528"/>
      <c r="AE143" s="516"/>
      <c r="AF143" s="516"/>
      <c r="AG143" s="516"/>
      <c r="AH143" s="516"/>
    </row>
    <row r="144" spans="30:34" ht="24.75" customHeight="1">
      <c r="AD144" s="528"/>
      <c r="AE144" s="516"/>
      <c r="AF144" s="516"/>
      <c r="AG144" s="516"/>
      <c r="AH144" s="516"/>
    </row>
    <row r="145" spans="30:34" ht="24.75" customHeight="1">
      <c r="AD145" s="528"/>
      <c r="AE145" s="516"/>
      <c r="AF145" s="516"/>
      <c r="AG145" s="516"/>
      <c r="AH145" s="516"/>
    </row>
    <row r="146" spans="30:34" ht="24.75" customHeight="1">
      <c r="AD146" s="528"/>
      <c r="AE146" s="516"/>
      <c r="AF146" s="516"/>
      <c r="AG146" s="516"/>
      <c r="AH146" s="516"/>
    </row>
    <row r="147" spans="30:34" ht="24.75" customHeight="1">
      <c r="AD147" s="528"/>
      <c r="AE147" s="516"/>
      <c r="AF147" s="516"/>
      <c r="AG147" s="516"/>
      <c r="AH147" s="516"/>
    </row>
    <row r="148" spans="30:34" ht="24.75" customHeight="1">
      <c r="AD148" s="528"/>
      <c r="AE148" s="516"/>
      <c r="AF148" s="516"/>
      <c r="AG148" s="516"/>
      <c r="AH148" s="516"/>
    </row>
    <row r="149" spans="30:34" ht="24.75" customHeight="1">
      <c r="AD149" s="528"/>
      <c r="AE149" s="516"/>
      <c r="AF149" s="516"/>
      <c r="AG149" s="516"/>
      <c r="AH149" s="516"/>
    </row>
    <row r="150" spans="30:34" ht="24.75" customHeight="1">
      <c r="AD150" s="528"/>
      <c r="AE150" s="516"/>
      <c r="AF150" s="516"/>
      <c r="AG150" s="516"/>
      <c r="AH150" s="516"/>
    </row>
    <row r="151" spans="30:34" ht="24.75" customHeight="1">
      <c r="AD151" s="528"/>
      <c r="AE151" s="516"/>
      <c r="AF151" s="516"/>
      <c r="AG151" s="516"/>
      <c r="AH151" s="516"/>
    </row>
    <row r="152" spans="30:34" ht="24.75" customHeight="1">
      <c r="AD152" s="528"/>
      <c r="AE152" s="516"/>
      <c r="AF152" s="516"/>
      <c r="AG152" s="516"/>
      <c r="AH152" s="516"/>
    </row>
    <row r="153" spans="30:34" ht="24.75" customHeight="1">
      <c r="AD153" s="528"/>
      <c r="AE153" s="516"/>
      <c r="AF153" s="516"/>
      <c r="AG153" s="516"/>
      <c r="AH153" s="516"/>
    </row>
    <row r="154" spans="30:34" ht="24.75" customHeight="1">
      <c r="AD154" s="528"/>
      <c r="AE154" s="516"/>
      <c r="AF154" s="516"/>
      <c r="AG154" s="516"/>
      <c r="AH154" s="516"/>
    </row>
    <row r="155" spans="30:34" ht="24.75" customHeight="1">
      <c r="AD155" s="528"/>
      <c r="AE155" s="516"/>
      <c r="AF155" s="516"/>
      <c r="AG155" s="516"/>
      <c r="AH155" s="516"/>
    </row>
    <row r="156" spans="30:34" ht="24.75" customHeight="1">
      <c r="AD156" s="528"/>
      <c r="AE156" s="516"/>
      <c r="AF156" s="516"/>
      <c r="AG156" s="516"/>
      <c r="AH156" s="516"/>
    </row>
    <row r="157" spans="30:34" ht="24.75" customHeight="1">
      <c r="AD157" s="528"/>
      <c r="AE157" s="516"/>
      <c r="AF157" s="516"/>
      <c r="AG157" s="516"/>
      <c r="AH157" s="516"/>
    </row>
    <row r="158" spans="30:34" ht="24.75" customHeight="1">
      <c r="AD158" s="528"/>
      <c r="AE158" s="516"/>
      <c r="AF158" s="516"/>
      <c r="AG158" s="516"/>
      <c r="AH158" s="516"/>
    </row>
    <row r="159" spans="30:34" ht="24.75" customHeight="1">
      <c r="AD159" s="528"/>
      <c r="AE159" s="516"/>
      <c r="AF159" s="516"/>
      <c r="AG159" s="516"/>
      <c r="AH159" s="516"/>
    </row>
    <row r="160" spans="30:34" ht="24.75" customHeight="1">
      <c r="AD160" s="528"/>
      <c r="AE160" s="516"/>
      <c r="AF160" s="516"/>
      <c r="AG160" s="516"/>
      <c r="AH160" s="516"/>
    </row>
    <row r="161" spans="30:34" ht="24.75" customHeight="1">
      <c r="AD161" s="528"/>
      <c r="AE161" s="516"/>
      <c r="AF161" s="516"/>
      <c r="AG161" s="516"/>
      <c r="AH161" s="516"/>
    </row>
    <row r="162" spans="30:34" ht="24.75" customHeight="1">
      <c r="AD162" s="528"/>
      <c r="AE162" s="516"/>
      <c r="AF162" s="516"/>
      <c r="AG162" s="516"/>
      <c r="AH162" s="516"/>
    </row>
    <row r="163" spans="30:34" ht="24.75" customHeight="1">
      <c r="AD163" s="528"/>
      <c r="AE163" s="516"/>
      <c r="AF163" s="516"/>
      <c r="AG163" s="516"/>
      <c r="AH163" s="516"/>
    </row>
    <row r="164" spans="30:34" ht="24.75" customHeight="1">
      <c r="AD164" s="528"/>
      <c r="AE164" s="516"/>
      <c r="AF164" s="516"/>
      <c r="AG164" s="516"/>
      <c r="AH164" s="516"/>
    </row>
    <row r="165" spans="30:34" ht="24.75" customHeight="1">
      <c r="AD165" s="528"/>
      <c r="AE165" s="516"/>
      <c r="AF165" s="516"/>
      <c r="AG165" s="516"/>
      <c r="AH165" s="516"/>
    </row>
    <row r="166" spans="30:34" ht="24.75" customHeight="1">
      <c r="AD166" s="528"/>
      <c r="AE166" s="516"/>
      <c r="AF166" s="516"/>
      <c r="AG166" s="516"/>
      <c r="AH166" s="516"/>
    </row>
    <row r="167" spans="30:34" ht="24.75" customHeight="1">
      <c r="AD167" s="528"/>
      <c r="AE167" s="516"/>
      <c r="AF167" s="516"/>
      <c r="AG167" s="516"/>
      <c r="AH167" s="516"/>
    </row>
    <row r="168" spans="30:34" ht="24.75" customHeight="1">
      <c r="AD168" s="528"/>
      <c r="AE168" s="516"/>
      <c r="AF168" s="516"/>
      <c r="AG168" s="516"/>
      <c r="AH168" s="516"/>
    </row>
    <row r="169" spans="30:34" ht="24.75" customHeight="1">
      <c r="AD169" s="528"/>
      <c r="AE169" s="516"/>
      <c r="AF169" s="516"/>
      <c r="AG169" s="516"/>
      <c r="AH169" s="516"/>
    </row>
    <row r="170" spans="30:34" ht="24.75" customHeight="1">
      <c r="AD170" s="528"/>
      <c r="AE170" s="516"/>
      <c r="AF170" s="516"/>
      <c r="AG170" s="516"/>
      <c r="AH170" s="516"/>
    </row>
    <row r="171" spans="30:34" ht="24.75" customHeight="1">
      <c r="AD171" s="528"/>
      <c r="AE171" s="516"/>
      <c r="AF171" s="516"/>
      <c r="AG171" s="516"/>
      <c r="AH171" s="516"/>
    </row>
    <row r="172" spans="30:34" ht="24.75" customHeight="1">
      <c r="AD172" s="528"/>
      <c r="AE172" s="516"/>
      <c r="AF172" s="516"/>
      <c r="AG172" s="516"/>
      <c r="AH172" s="516"/>
    </row>
    <row r="173" spans="30:34" ht="24.75" customHeight="1">
      <c r="AD173" s="528"/>
      <c r="AE173" s="516"/>
      <c r="AF173" s="516"/>
      <c r="AG173" s="516"/>
      <c r="AH173" s="516"/>
    </row>
    <row r="174" spans="30:34" ht="24.75" customHeight="1">
      <c r="AD174" s="528"/>
      <c r="AE174" s="516"/>
      <c r="AF174" s="516"/>
      <c r="AG174" s="516"/>
      <c r="AH174" s="516"/>
    </row>
    <row r="175" spans="30:34" ht="24.75" customHeight="1">
      <c r="AD175" s="528"/>
      <c r="AE175" s="516"/>
      <c r="AF175" s="516"/>
      <c r="AG175" s="516"/>
      <c r="AH175" s="516"/>
    </row>
    <row r="176" spans="30:34" ht="24.75" customHeight="1">
      <c r="AD176" s="528"/>
      <c r="AE176" s="516"/>
      <c r="AF176" s="516"/>
      <c r="AG176" s="516"/>
      <c r="AH176" s="516"/>
    </row>
    <row r="177" spans="30:34" ht="24.75" customHeight="1">
      <c r="AD177" s="528"/>
      <c r="AE177" s="516"/>
      <c r="AF177" s="516"/>
      <c r="AG177" s="516"/>
      <c r="AH177" s="516"/>
    </row>
    <row r="178" spans="30:34" ht="24.75" customHeight="1">
      <c r="AD178" s="528"/>
      <c r="AE178" s="516"/>
      <c r="AF178" s="516"/>
      <c r="AG178" s="516"/>
      <c r="AH178" s="516"/>
    </row>
    <row r="179" spans="30:34" ht="24.75" customHeight="1">
      <c r="AD179" s="528"/>
      <c r="AE179" s="516"/>
      <c r="AF179" s="516"/>
      <c r="AG179" s="516"/>
      <c r="AH179" s="516"/>
    </row>
    <row r="180" spans="30:34" ht="24.75" customHeight="1">
      <c r="AD180" s="528"/>
      <c r="AE180" s="516"/>
      <c r="AF180" s="516"/>
      <c r="AG180" s="516"/>
      <c r="AH180" s="516"/>
    </row>
    <row r="181" spans="30:34" ht="24.75" customHeight="1">
      <c r="AD181" s="528"/>
      <c r="AE181" s="516"/>
      <c r="AF181" s="516"/>
      <c r="AG181" s="516"/>
      <c r="AH181" s="516"/>
    </row>
    <row r="182" spans="30:34" ht="24.75" customHeight="1">
      <c r="AD182" s="528"/>
      <c r="AE182" s="516"/>
      <c r="AF182" s="516"/>
      <c r="AG182" s="516"/>
      <c r="AH182" s="516"/>
    </row>
    <row r="183" spans="30:34" ht="24.75" customHeight="1">
      <c r="AD183" s="528"/>
      <c r="AE183" s="516"/>
      <c r="AF183" s="516"/>
      <c r="AG183" s="516"/>
      <c r="AH183" s="516"/>
    </row>
    <row r="184" spans="30:34" ht="24.75" customHeight="1">
      <c r="AD184" s="528"/>
      <c r="AE184" s="516"/>
      <c r="AF184" s="516"/>
      <c r="AG184" s="516"/>
      <c r="AH184" s="516"/>
    </row>
    <row r="185" spans="30:34" ht="24.75" customHeight="1">
      <c r="AD185" s="528"/>
      <c r="AE185" s="516"/>
      <c r="AF185" s="516"/>
      <c r="AG185" s="516"/>
      <c r="AH185" s="516"/>
    </row>
    <row r="186" spans="30:34" ht="24.75" customHeight="1">
      <c r="AD186" s="528"/>
      <c r="AE186" s="516"/>
      <c r="AF186" s="516"/>
      <c r="AG186" s="516"/>
      <c r="AH186" s="516"/>
    </row>
    <row r="187" spans="30:34" ht="24.75" customHeight="1">
      <c r="AD187" s="528"/>
      <c r="AE187" s="516"/>
      <c r="AF187" s="516"/>
      <c r="AG187" s="516"/>
      <c r="AH187" s="516"/>
    </row>
    <row r="188" spans="30:34" ht="24.75" customHeight="1">
      <c r="AD188" s="528"/>
      <c r="AE188" s="516"/>
      <c r="AF188" s="516"/>
      <c r="AG188" s="516"/>
      <c r="AH188" s="516"/>
    </row>
    <row r="189" spans="30:34" ht="24.75" customHeight="1">
      <c r="AD189" s="528"/>
      <c r="AE189" s="516"/>
      <c r="AF189" s="516"/>
      <c r="AG189" s="516"/>
      <c r="AH189" s="516"/>
    </row>
    <row r="190" spans="30:34" ht="24.75" customHeight="1">
      <c r="AD190" s="528"/>
      <c r="AE190" s="516"/>
      <c r="AF190" s="516"/>
      <c r="AG190" s="516"/>
      <c r="AH190" s="516"/>
    </row>
    <row r="191" spans="30:34" ht="24.75" customHeight="1">
      <c r="AD191" s="528"/>
      <c r="AE191" s="516"/>
      <c r="AF191" s="516"/>
      <c r="AG191" s="516"/>
      <c r="AH191" s="516"/>
    </row>
    <row r="192" spans="30:34" ht="24.75" customHeight="1">
      <c r="AD192" s="528"/>
      <c r="AE192" s="516"/>
      <c r="AF192" s="516"/>
      <c r="AG192" s="516"/>
      <c r="AH192" s="516"/>
    </row>
    <row r="193" spans="30:34" ht="24.75" customHeight="1">
      <c r="AD193" s="528"/>
      <c r="AE193" s="516"/>
      <c r="AF193" s="516"/>
      <c r="AG193" s="516"/>
      <c r="AH193" s="516"/>
    </row>
    <row r="194" spans="30:34" ht="24.75" customHeight="1">
      <c r="AD194" s="528"/>
      <c r="AE194" s="516"/>
      <c r="AF194" s="516"/>
      <c r="AG194" s="516"/>
      <c r="AH194" s="516"/>
    </row>
    <row r="195" spans="30:34" ht="24.75" customHeight="1">
      <c r="AD195" s="528"/>
      <c r="AE195" s="516"/>
      <c r="AF195" s="516"/>
      <c r="AG195" s="516"/>
      <c r="AH195" s="516"/>
    </row>
    <row r="196" spans="30:34" ht="24.75" customHeight="1">
      <c r="AD196" s="528"/>
      <c r="AE196" s="516"/>
      <c r="AF196" s="516"/>
      <c r="AG196" s="516"/>
      <c r="AH196" s="516"/>
    </row>
    <row r="197" spans="30:34" ht="24.75" customHeight="1">
      <c r="AD197" s="528"/>
      <c r="AE197" s="516"/>
      <c r="AF197" s="516"/>
      <c r="AG197" s="516"/>
      <c r="AH197" s="516"/>
    </row>
    <row r="198" spans="30:34" ht="24.75" customHeight="1">
      <c r="AD198" s="528"/>
      <c r="AE198" s="516"/>
      <c r="AF198" s="516"/>
      <c r="AG198" s="516"/>
      <c r="AH198" s="516"/>
    </row>
    <row r="199" spans="30:34" ht="24.75" customHeight="1">
      <c r="AD199" s="528"/>
      <c r="AE199" s="516"/>
      <c r="AF199" s="516"/>
      <c r="AG199" s="516"/>
      <c r="AH199" s="516"/>
    </row>
    <row r="200" spans="30:34" ht="24.75" customHeight="1">
      <c r="AD200" s="528"/>
      <c r="AE200" s="516"/>
      <c r="AF200" s="516"/>
      <c r="AG200" s="516"/>
      <c r="AH200" s="516"/>
    </row>
    <row r="201" spans="30:34" ht="24.75" customHeight="1">
      <c r="AD201" s="528"/>
      <c r="AE201" s="516"/>
      <c r="AF201" s="516"/>
      <c r="AG201" s="516"/>
      <c r="AH201" s="516"/>
    </row>
    <row r="202" spans="30:34" ht="24.75" customHeight="1">
      <c r="AD202" s="528"/>
      <c r="AE202" s="516"/>
      <c r="AF202" s="516"/>
      <c r="AG202" s="516"/>
      <c r="AH202" s="516"/>
    </row>
    <row r="203" spans="30:34" ht="24.75" customHeight="1">
      <c r="AD203" s="528"/>
      <c r="AE203" s="516"/>
      <c r="AF203" s="516"/>
      <c r="AG203" s="516"/>
      <c r="AH203" s="516"/>
    </row>
    <row r="204" spans="30:34" ht="24.75" customHeight="1">
      <c r="AD204" s="528"/>
      <c r="AE204" s="516"/>
      <c r="AF204" s="516"/>
      <c r="AG204" s="516"/>
      <c r="AH204" s="516"/>
    </row>
    <row r="205" spans="30:34" ht="24.75" customHeight="1">
      <c r="AD205" s="528"/>
      <c r="AE205" s="516"/>
      <c r="AF205" s="516"/>
      <c r="AG205" s="516"/>
      <c r="AH205" s="516"/>
    </row>
    <row r="206" spans="30:34" ht="24.75" customHeight="1">
      <c r="AD206" s="528"/>
      <c r="AE206" s="516"/>
      <c r="AF206" s="516"/>
      <c r="AG206" s="516"/>
      <c r="AH206" s="516"/>
    </row>
    <row r="207" spans="30:34" ht="24.75" customHeight="1">
      <c r="AD207" s="528"/>
      <c r="AE207" s="516"/>
      <c r="AF207" s="516"/>
      <c r="AG207" s="516"/>
      <c r="AH207" s="516"/>
    </row>
    <row r="208" spans="30:34" ht="24.75" customHeight="1">
      <c r="AD208" s="528"/>
      <c r="AE208" s="516"/>
      <c r="AF208" s="516"/>
      <c r="AG208" s="516"/>
      <c r="AH208" s="516"/>
    </row>
    <row r="209" spans="30:34" ht="24.75" customHeight="1">
      <c r="AD209" s="528"/>
      <c r="AE209" s="516"/>
      <c r="AF209" s="516"/>
      <c r="AG209" s="516"/>
      <c r="AH209" s="516"/>
    </row>
    <row r="210" spans="30:34" ht="24.75" customHeight="1">
      <c r="AD210" s="528"/>
      <c r="AE210" s="516"/>
      <c r="AF210" s="516"/>
      <c r="AG210" s="516"/>
      <c r="AH210" s="516"/>
    </row>
    <row r="211" spans="30:34" ht="24.75" customHeight="1">
      <c r="AD211" s="562"/>
      <c r="AE211" s="128"/>
      <c r="AF211" s="128"/>
      <c r="AG211" s="128"/>
      <c r="AH211" s="128"/>
    </row>
  </sheetData>
  <mergeCells count="33">
    <mergeCell ref="A1:K1"/>
    <mergeCell ref="P1:V1"/>
    <mergeCell ref="AG1:AH1"/>
    <mergeCell ref="AK1:AO2"/>
    <mergeCell ref="A3:A11"/>
    <mergeCell ref="M3:M11"/>
    <mergeCell ref="AA3:AA11"/>
    <mergeCell ref="AI3:AI11"/>
    <mergeCell ref="F8:G8"/>
    <mergeCell ref="H8:I8"/>
    <mergeCell ref="J8:L8"/>
    <mergeCell ref="A25:A35"/>
    <mergeCell ref="M25:M35"/>
    <mergeCell ref="AA25:AA35"/>
    <mergeCell ref="AI25:AI35"/>
    <mergeCell ref="A14:A24"/>
    <mergeCell ref="M14:M24"/>
    <mergeCell ref="AA14:AA24"/>
    <mergeCell ref="AI14:AI24"/>
    <mergeCell ref="A37:A47"/>
    <mergeCell ref="M37:M47"/>
    <mergeCell ref="AA37:AA47"/>
    <mergeCell ref="AI37:AI47"/>
    <mergeCell ref="AD86:AF86"/>
    <mergeCell ref="A48:A58"/>
    <mergeCell ref="M48:M58"/>
    <mergeCell ref="AA48:AA58"/>
    <mergeCell ref="AI48:AI58"/>
    <mergeCell ref="A59:A67"/>
    <mergeCell ref="M59:M67"/>
    <mergeCell ref="AA59:AA67"/>
    <mergeCell ref="AI59:AI67"/>
    <mergeCell ref="O65:Q65"/>
  </mergeCells>
  <pageMargins left="0" right="0" top="0" bottom="0" header="0" footer="0"/>
  <pageSetup paperSize="9" scale="65" fitToWidth="3" fitToHeight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I212"/>
  <sheetViews>
    <sheetView topLeftCell="A8" zoomScale="75" zoomScaleNormal="75" zoomScalePageLayoutView="50" workbookViewId="0">
      <selection activeCell="C3" sqref="C3:L68"/>
    </sheetView>
  </sheetViews>
  <sheetFormatPr defaultColWidth="22.28515625" defaultRowHeight="24.75" customHeight="1"/>
  <cols>
    <col min="1" max="1" width="9.5703125" style="185" customWidth="1"/>
    <col min="2" max="2" width="11.28515625" style="185" customWidth="1"/>
    <col min="3" max="3" width="22.28515625" style="201" customWidth="1"/>
    <col min="4" max="7" width="22.28515625" style="78" customWidth="1"/>
    <col min="8" max="8" width="23.85546875" style="78" customWidth="1"/>
    <col min="9" max="12" width="22.28515625" style="78" customWidth="1"/>
    <col min="13" max="13" width="9.5703125" style="185" customWidth="1"/>
    <col min="14" max="14" width="11.28515625" style="185" customWidth="1"/>
    <col min="15" max="16" width="22.28515625" style="78" customWidth="1"/>
    <col min="17" max="17" width="23.7109375" style="78" customWidth="1"/>
    <col min="18" max="18" width="24.5703125" style="78" customWidth="1"/>
    <col min="19" max="22" width="22.28515625" style="78" customWidth="1"/>
    <col min="23" max="23" width="22.28515625" style="125" customWidth="1"/>
    <col min="24" max="24" width="24.7109375" style="78" customWidth="1"/>
    <col min="25" max="25" width="23.5703125" style="125" customWidth="1"/>
    <col min="26" max="26" width="22.28515625" style="78" customWidth="1"/>
    <col min="27" max="27" width="9.5703125" style="185" customWidth="1"/>
    <col min="28" max="28" width="11.28515625" style="185" customWidth="1"/>
    <col min="29" max="29" width="22.28515625" style="78"/>
    <col min="30" max="30" width="24.5703125" style="90" customWidth="1"/>
    <col min="31" max="31" width="23.85546875" style="78" customWidth="1"/>
    <col min="32" max="32" width="27.28515625" style="78" customWidth="1"/>
    <col min="33" max="33" width="23.7109375" style="78" customWidth="1"/>
    <col min="34" max="34" width="28.85546875" style="78" customWidth="1"/>
    <col min="35" max="35" width="9.5703125" style="185" customWidth="1"/>
    <col min="36" max="36" width="11.28515625" style="185" customWidth="1"/>
    <col min="37" max="37" width="22.28515625" style="146"/>
    <col min="38" max="87" width="22.28515625" style="516"/>
    <col min="88" max="16384" width="22.28515625" style="78"/>
  </cols>
  <sheetData>
    <row r="1" spans="1:87" s="717" customFormat="1" ht="76.5" customHeight="1" thickBot="1">
      <c r="A1" s="770" t="s">
        <v>224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14"/>
      <c r="M1" s="714"/>
      <c r="N1" s="714"/>
      <c r="O1" s="714"/>
      <c r="P1" s="771" t="s">
        <v>224</v>
      </c>
      <c r="Q1" s="771"/>
      <c r="R1" s="771"/>
      <c r="S1" s="771"/>
      <c r="T1" s="771"/>
      <c r="U1" s="771"/>
      <c r="V1" s="771"/>
      <c r="W1" s="715"/>
      <c r="X1" s="714"/>
      <c r="Y1" s="716"/>
      <c r="Z1" s="714"/>
      <c r="AA1" s="714"/>
      <c r="AB1" s="714"/>
      <c r="AC1" s="714"/>
      <c r="AD1" s="714"/>
      <c r="AE1" s="714"/>
      <c r="AF1" s="714"/>
      <c r="AG1" s="772" t="s">
        <v>302</v>
      </c>
      <c r="AH1" s="772"/>
      <c r="AI1" s="187"/>
      <c r="AJ1" s="187"/>
      <c r="AK1" s="773"/>
      <c r="AL1" s="773"/>
      <c r="AM1" s="773"/>
      <c r="AN1" s="773"/>
      <c r="AO1" s="773"/>
      <c r="AP1" s="721"/>
      <c r="AQ1" s="722"/>
      <c r="AR1" s="722"/>
      <c r="AS1" s="722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516"/>
      <c r="CA1" s="516"/>
      <c r="CB1" s="516"/>
      <c r="CC1" s="516"/>
      <c r="CD1" s="516"/>
      <c r="CE1" s="516"/>
      <c r="CF1" s="516"/>
      <c r="CG1" s="516"/>
      <c r="CH1" s="516"/>
      <c r="CI1" s="516"/>
    </row>
    <row r="2" spans="1:87" s="713" customFormat="1" ht="24.75" customHeight="1" thickBot="1">
      <c r="A2" s="706" t="s">
        <v>0</v>
      </c>
      <c r="B2" s="706" t="s">
        <v>1</v>
      </c>
      <c r="C2" s="707" t="s">
        <v>40</v>
      </c>
      <c r="D2" s="708" t="s">
        <v>41</v>
      </c>
      <c r="E2" s="708" t="s">
        <v>42</v>
      </c>
      <c r="F2" s="708" t="s">
        <v>43</v>
      </c>
      <c r="G2" s="708" t="s">
        <v>44</v>
      </c>
      <c r="H2" s="708" t="s">
        <v>45</v>
      </c>
      <c r="I2" s="708" t="s">
        <v>49</v>
      </c>
      <c r="J2" s="708" t="s">
        <v>46</v>
      </c>
      <c r="K2" s="708" t="s">
        <v>48</v>
      </c>
      <c r="L2" s="709" t="s">
        <v>47</v>
      </c>
      <c r="M2" s="706" t="s">
        <v>0</v>
      </c>
      <c r="N2" s="706" t="s">
        <v>1</v>
      </c>
      <c r="O2" s="707" t="s">
        <v>2</v>
      </c>
      <c r="P2" s="708" t="s">
        <v>3</v>
      </c>
      <c r="Q2" s="708" t="s">
        <v>4</v>
      </c>
      <c r="R2" s="708" t="s">
        <v>5</v>
      </c>
      <c r="S2" s="708" t="s">
        <v>6</v>
      </c>
      <c r="T2" s="708" t="s">
        <v>7</v>
      </c>
      <c r="U2" s="708" t="s">
        <v>8</v>
      </c>
      <c r="V2" s="708" t="s">
        <v>9</v>
      </c>
      <c r="W2" s="710" t="s">
        <v>10</v>
      </c>
      <c r="X2" s="708" t="s">
        <v>11</v>
      </c>
      <c r="Y2" s="711" t="s">
        <v>12</v>
      </c>
      <c r="Z2" s="709" t="s">
        <v>13</v>
      </c>
      <c r="AA2" s="706" t="s">
        <v>0</v>
      </c>
      <c r="AB2" s="706" t="s">
        <v>1</v>
      </c>
      <c r="AC2" s="708" t="s">
        <v>14</v>
      </c>
      <c r="AD2" s="712" t="s">
        <v>15</v>
      </c>
      <c r="AE2" s="708" t="s">
        <v>16</v>
      </c>
      <c r="AF2" s="709" t="s">
        <v>17</v>
      </c>
      <c r="AG2" s="718" t="s">
        <v>18</v>
      </c>
      <c r="AH2" s="133" t="s">
        <v>19</v>
      </c>
      <c r="AI2" s="132" t="s">
        <v>0</v>
      </c>
      <c r="AJ2" s="132" t="s">
        <v>1</v>
      </c>
      <c r="AK2" s="773"/>
      <c r="AL2" s="773"/>
      <c r="AM2" s="773"/>
      <c r="AN2" s="773"/>
      <c r="AO2" s="773"/>
      <c r="AP2" s="721"/>
      <c r="AQ2" s="722"/>
      <c r="AR2" s="722"/>
      <c r="AS2" s="722"/>
      <c r="AT2" s="517"/>
      <c r="AU2" s="517"/>
      <c r="AV2" s="517"/>
      <c r="AW2" s="517"/>
      <c r="AX2" s="517"/>
      <c r="AY2" s="517"/>
      <c r="AZ2" s="517"/>
      <c r="BA2" s="517"/>
      <c r="BB2" s="517"/>
      <c r="BC2" s="517"/>
      <c r="BD2" s="517"/>
      <c r="BE2" s="517"/>
      <c r="BF2" s="517"/>
      <c r="BG2" s="517"/>
      <c r="BH2" s="517"/>
      <c r="BI2" s="517"/>
      <c r="BJ2" s="517"/>
      <c r="BK2" s="517"/>
      <c r="BL2" s="517"/>
      <c r="BM2" s="517"/>
      <c r="BN2" s="517"/>
      <c r="BO2" s="517"/>
      <c r="BP2" s="517"/>
      <c r="BQ2" s="517"/>
      <c r="BR2" s="517"/>
      <c r="BS2" s="517"/>
      <c r="BT2" s="517"/>
      <c r="BU2" s="517"/>
      <c r="BV2" s="517"/>
      <c r="BW2" s="517"/>
      <c r="BX2" s="517"/>
      <c r="BY2" s="517"/>
      <c r="BZ2" s="517"/>
      <c r="CA2" s="517"/>
      <c r="CB2" s="517"/>
      <c r="CC2" s="517"/>
      <c r="CD2" s="517"/>
      <c r="CE2" s="517"/>
      <c r="CF2" s="517"/>
      <c r="CG2" s="517"/>
      <c r="CH2" s="517"/>
      <c r="CI2" s="517"/>
    </row>
    <row r="3" spans="1:87" s="136" customFormat="1" ht="24.75" customHeight="1" thickBot="1">
      <c r="A3" s="767" t="s">
        <v>67</v>
      </c>
      <c r="B3" s="135">
        <v>1</v>
      </c>
      <c r="C3" s="622" t="s">
        <v>326</v>
      </c>
      <c r="D3" s="136" t="s">
        <v>24</v>
      </c>
      <c r="E3" s="78" t="s">
        <v>28</v>
      </c>
      <c r="F3" s="641" t="s">
        <v>327</v>
      </c>
      <c r="G3" s="136" t="s">
        <v>24</v>
      </c>
      <c r="H3" s="641" t="s">
        <v>327</v>
      </c>
      <c r="I3" s="623" t="s">
        <v>263</v>
      </c>
      <c r="J3" s="78" t="s">
        <v>28</v>
      </c>
      <c r="K3" s="623" t="s">
        <v>263</v>
      </c>
      <c r="L3" s="146" t="s">
        <v>37</v>
      </c>
      <c r="M3" s="767" t="s">
        <v>67</v>
      </c>
      <c r="N3" s="135">
        <v>1</v>
      </c>
      <c r="O3" s="201" t="s">
        <v>303</v>
      </c>
      <c r="P3" s="78" t="s">
        <v>86</v>
      </c>
      <c r="Q3" s="136" t="s">
        <v>26</v>
      </c>
      <c r="U3" s="137" t="s">
        <v>346</v>
      </c>
      <c r="V3" s="138" t="s">
        <v>121</v>
      </c>
      <c r="W3" s="144" t="s">
        <v>328</v>
      </c>
      <c r="X3" s="136" t="s">
        <v>24</v>
      </c>
      <c r="Y3" s="139" t="s">
        <v>186</v>
      </c>
      <c r="Z3" s="624" t="s">
        <v>32</v>
      </c>
      <c r="AA3" s="767" t="s">
        <v>67</v>
      </c>
      <c r="AB3" s="135">
        <v>1</v>
      </c>
      <c r="AC3" s="78" t="s">
        <v>102</v>
      </c>
      <c r="AD3" s="161" t="s">
        <v>142</v>
      </c>
      <c r="AF3" s="136" t="s">
        <v>128</v>
      </c>
      <c r="AG3" s="139" t="s">
        <v>226</v>
      </c>
      <c r="AH3" s="125" t="s">
        <v>256</v>
      </c>
      <c r="AI3" s="767" t="s">
        <v>67</v>
      </c>
      <c r="AJ3" s="135">
        <v>1</v>
      </c>
      <c r="AK3" s="786"/>
      <c r="AL3" s="786"/>
      <c r="AM3" s="786"/>
      <c r="AN3" s="786"/>
      <c r="AO3" s="786"/>
      <c r="AP3" s="721"/>
      <c r="AQ3" s="722"/>
      <c r="AR3" s="722"/>
      <c r="AS3" s="722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</row>
    <row r="4" spans="1:87" ht="24.75" customHeight="1">
      <c r="A4" s="768"/>
      <c r="B4" s="141">
        <v>2</v>
      </c>
      <c r="C4" s="201" t="s">
        <v>24</v>
      </c>
      <c r="D4" s="137" t="s">
        <v>326</v>
      </c>
      <c r="E4" s="623" t="s">
        <v>347</v>
      </c>
      <c r="F4" s="138" t="s">
        <v>26</v>
      </c>
      <c r="G4" s="137" t="s">
        <v>327</v>
      </c>
      <c r="H4" s="623" t="s">
        <v>263</v>
      </c>
      <c r="I4" s="78" t="s">
        <v>24</v>
      </c>
      <c r="J4" s="137" t="s">
        <v>27</v>
      </c>
      <c r="K4" s="137" t="s">
        <v>27</v>
      </c>
      <c r="L4" s="625" t="s">
        <v>27</v>
      </c>
      <c r="M4" s="768"/>
      <c r="N4" s="141">
        <v>2</v>
      </c>
      <c r="O4" s="201" t="s">
        <v>86</v>
      </c>
      <c r="P4" s="78" t="s">
        <v>31</v>
      </c>
      <c r="Q4" s="78" t="s">
        <v>26</v>
      </c>
      <c r="U4" s="78" t="s">
        <v>88</v>
      </c>
      <c r="V4" s="138" t="s">
        <v>32</v>
      </c>
      <c r="W4" s="125" t="s">
        <v>131</v>
      </c>
      <c r="X4" s="138" t="s">
        <v>121</v>
      </c>
      <c r="Y4" s="139" t="s">
        <v>87</v>
      </c>
      <c r="Z4" s="626" t="s">
        <v>24</v>
      </c>
      <c r="AA4" s="768"/>
      <c r="AB4" s="141">
        <v>2</v>
      </c>
      <c r="AC4" s="78" t="s">
        <v>329</v>
      </c>
      <c r="AD4" s="127" t="s">
        <v>201</v>
      </c>
      <c r="AE4" s="78" t="s">
        <v>98</v>
      </c>
      <c r="AF4" s="125" t="s">
        <v>157</v>
      </c>
      <c r="AG4" s="143" t="s">
        <v>158</v>
      </c>
      <c r="AH4" s="144" t="s">
        <v>328</v>
      </c>
      <c r="AI4" s="768"/>
      <c r="AJ4" s="141">
        <v>2</v>
      </c>
      <c r="AK4" s="786"/>
      <c r="AL4" s="786"/>
      <c r="AM4" s="786"/>
      <c r="AN4" s="786"/>
      <c r="AO4" s="786"/>
      <c r="AP4" s="628"/>
      <c r="AQ4" s="627"/>
      <c r="AR4" s="627"/>
      <c r="AS4" s="628"/>
    </row>
    <row r="5" spans="1:87" ht="24.75" customHeight="1" thickBot="1">
      <c r="A5" s="768"/>
      <c r="B5" s="141">
        <v>3</v>
      </c>
      <c r="C5" s="783" t="s">
        <v>258</v>
      </c>
      <c r="D5" s="778"/>
      <c r="E5" s="137" t="s">
        <v>73</v>
      </c>
      <c r="F5" s="623" t="s">
        <v>263</v>
      </c>
      <c r="G5" s="78" t="s">
        <v>28</v>
      </c>
      <c r="H5" s="137" t="s">
        <v>27</v>
      </c>
      <c r="I5" s="137" t="s">
        <v>327</v>
      </c>
      <c r="J5" s="78" t="s">
        <v>303</v>
      </c>
      <c r="K5" s="631" t="s">
        <v>29</v>
      </c>
      <c r="L5" s="146" t="s">
        <v>24</v>
      </c>
      <c r="M5" s="768"/>
      <c r="N5" s="141">
        <v>3</v>
      </c>
      <c r="O5" s="201" t="s">
        <v>30</v>
      </c>
      <c r="P5" s="128" t="s">
        <v>26</v>
      </c>
      <c r="Q5" s="138" t="s">
        <v>32</v>
      </c>
      <c r="U5" s="78" t="s">
        <v>131</v>
      </c>
      <c r="V5" s="78" t="s">
        <v>330</v>
      </c>
      <c r="W5" s="143" t="s">
        <v>121</v>
      </c>
      <c r="X5" s="78" t="s">
        <v>64</v>
      </c>
      <c r="Y5" s="143" t="s">
        <v>149</v>
      </c>
      <c r="Z5" s="632" t="s">
        <v>331</v>
      </c>
      <c r="AA5" s="768"/>
      <c r="AB5" s="141">
        <v>3</v>
      </c>
      <c r="AC5" s="137" t="s">
        <v>324</v>
      </c>
      <c r="AD5" s="633" t="s">
        <v>102</v>
      </c>
      <c r="AE5" s="78" t="s">
        <v>100</v>
      </c>
      <c r="AF5" s="125" t="s">
        <v>338</v>
      </c>
      <c r="AG5" s="144" t="s">
        <v>328</v>
      </c>
      <c r="AH5" s="143" t="s">
        <v>158</v>
      </c>
      <c r="AI5" s="768"/>
      <c r="AJ5" s="141">
        <v>3</v>
      </c>
    </row>
    <row r="6" spans="1:87" ht="24.75" customHeight="1">
      <c r="A6" s="768"/>
      <c r="B6" s="141">
        <v>4</v>
      </c>
      <c r="C6" s="623" t="s">
        <v>347</v>
      </c>
      <c r="D6" s="623" t="s">
        <v>347</v>
      </c>
      <c r="E6" s="137" t="s">
        <v>326</v>
      </c>
      <c r="F6" s="138" t="s">
        <v>36</v>
      </c>
      <c r="G6" s="137" t="s">
        <v>73</v>
      </c>
      <c r="H6" s="136" t="s">
        <v>24</v>
      </c>
      <c r="I6" s="78" t="s">
        <v>76</v>
      </c>
      <c r="K6" s="78" t="s">
        <v>28</v>
      </c>
      <c r="L6" s="625" t="s">
        <v>327</v>
      </c>
      <c r="M6" s="768"/>
      <c r="N6" s="141">
        <v>4</v>
      </c>
      <c r="O6" s="623" t="s">
        <v>331</v>
      </c>
      <c r="P6" s="78" t="s">
        <v>26</v>
      </c>
      <c r="Q6" s="137" t="s">
        <v>66</v>
      </c>
      <c r="U6" s="136" t="s">
        <v>87</v>
      </c>
      <c r="V6" s="78" t="s">
        <v>88</v>
      </c>
      <c r="W6" s="125" t="s">
        <v>338</v>
      </c>
      <c r="X6" s="78" t="s">
        <v>131</v>
      </c>
      <c r="Y6" s="125" t="s">
        <v>64</v>
      </c>
      <c r="Z6" s="626" t="s">
        <v>140</v>
      </c>
      <c r="AA6" s="768"/>
      <c r="AB6" s="141">
        <v>4</v>
      </c>
      <c r="AC6" s="142" t="s">
        <v>100</v>
      </c>
      <c r="AD6" s="90" t="s">
        <v>320</v>
      </c>
      <c r="AE6" s="78" t="s">
        <v>330</v>
      </c>
      <c r="AF6" s="125" t="s">
        <v>100</v>
      </c>
      <c r="AG6" s="144" t="s">
        <v>125</v>
      </c>
      <c r="AH6" s="143" t="s">
        <v>158</v>
      </c>
      <c r="AI6" s="768"/>
      <c r="AJ6" s="141">
        <v>4</v>
      </c>
    </row>
    <row r="7" spans="1:87" ht="24.75" customHeight="1">
      <c r="A7" s="768"/>
      <c r="B7" s="141">
        <v>5</v>
      </c>
      <c r="C7" s="623" t="s">
        <v>74</v>
      </c>
      <c r="D7" s="623" t="s">
        <v>74</v>
      </c>
      <c r="F7" s="78" t="s">
        <v>24</v>
      </c>
      <c r="H7" s="78" t="s">
        <v>76</v>
      </c>
      <c r="I7" s="78" t="s">
        <v>63</v>
      </c>
      <c r="K7" s="78" t="s">
        <v>24</v>
      </c>
      <c r="L7" s="146"/>
      <c r="M7" s="768"/>
      <c r="N7" s="141">
        <v>5</v>
      </c>
      <c r="O7" s="201" t="s">
        <v>24</v>
      </c>
      <c r="P7" s="138" t="s">
        <v>32</v>
      </c>
      <c r="Q7" s="78" t="s">
        <v>31</v>
      </c>
      <c r="U7" s="138" t="s">
        <v>121</v>
      </c>
      <c r="W7" s="125" t="s">
        <v>88</v>
      </c>
      <c r="X7" s="144" t="s">
        <v>331</v>
      </c>
      <c r="Y7" s="144" t="s">
        <v>328</v>
      </c>
      <c r="Z7" s="626" t="s">
        <v>311</v>
      </c>
      <c r="AA7" s="768"/>
      <c r="AB7" s="141">
        <v>5</v>
      </c>
      <c r="AC7" s="137" t="s">
        <v>34</v>
      </c>
      <c r="AD7" s="90" t="s">
        <v>329</v>
      </c>
      <c r="AE7" s="137" t="s">
        <v>142</v>
      </c>
      <c r="AF7" s="125" t="s">
        <v>338</v>
      </c>
      <c r="AG7" s="125" t="s">
        <v>132</v>
      </c>
      <c r="AH7" s="125" t="s">
        <v>159</v>
      </c>
      <c r="AI7" s="768"/>
      <c r="AJ7" s="141">
        <v>5</v>
      </c>
    </row>
    <row r="8" spans="1:87" ht="24.75" customHeight="1">
      <c r="A8" s="768"/>
      <c r="B8" s="141">
        <v>6</v>
      </c>
      <c r="E8" s="634"/>
      <c r="F8" s="635"/>
      <c r="L8" s="146"/>
      <c r="M8" s="768"/>
      <c r="N8" s="141">
        <v>6</v>
      </c>
      <c r="O8" s="655" t="s">
        <v>32</v>
      </c>
      <c r="P8" s="137" t="s">
        <v>331</v>
      </c>
      <c r="Q8" s="78" t="s">
        <v>338</v>
      </c>
      <c r="R8" s="78" t="s">
        <v>330</v>
      </c>
      <c r="T8" s="78" t="s">
        <v>26</v>
      </c>
      <c r="U8" s="78" t="s">
        <v>332</v>
      </c>
      <c r="X8" s="144" t="s">
        <v>86</v>
      </c>
      <c r="Y8" s="125" t="s">
        <v>24</v>
      </c>
      <c r="Z8" s="626" t="s">
        <v>201</v>
      </c>
      <c r="AA8" s="768"/>
      <c r="AB8" s="141">
        <v>6</v>
      </c>
      <c r="AC8" s="78" t="s">
        <v>312</v>
      </c>
      <c r="AD8" s="633" t="s">
        <v>202</v>
      </c>
      <c r="AE8" s="626" t="s">
        <v>311</v>
      </c>
      <c r="AF8" s="143" t="s">
        <v>158</v>
      </c>
      <c r="AG8" s="125" t="s">
        <v>100</v>
      </c>
      <c r="AI8" s="768"/>
      <c r="AJ8" s="141">
        <v>6</v>
      </c>
    </row>
    <row r="9" spans="1:87" ht="24.75" customHeight="1" thickBot="1">
      <c r="A9" s="768"/>
      <c r="B9" s="141">
        <v>7</v>
      </c>
      <c r="L9" s="146"/>
      <c r="M9" s="768"/>
      <c r="N9" s="141">
        <v>7</v>
      </c>
      <c r="O9" s="563"/>
      <c r="P9" s="90"/>
      <c r="Q9" s="90"/>
      <c r="R9" s="137" t="s">
        <v>357</v>
      </c>
      <c r="S9" s="78" t="s">
        <v>142</v>
      </c>
      <c r="T9" s="78" t="s">
        <v>26</v>
      </c>
      <c r="Y9" s="143" t="s">
        <v>121</v>
      </c>
      <c r="Z9" s="626"/>
      <c r="AA9" s="768"/>
      <c r="AB9" s="141">
        <v>7</v>
      </c>
      <c r="AG9" s="78" t="s">
        <v>313</v>
      </c>
      <c r="AH9" s="144"/>
      <c r="AI9" s="768"/>
      <c r="AJ9" s="141">
        <v>7</v>
      </c>
    </row>
    <row r="10" spans="1:87" ht="24.75" customHeight="1">
      <c r="A10" s="768"/>
      <c r="B10" s="141">
        <v>8</v>
      </c>
      <c r="L10" s="146"/>
      <c r="M10" s="768"/>
      <c r="N10" s="141">
        <v>8</v>
      </c>
      <c r="O10" s="201"/>
      <c r="R10" s="137" t="s">
        <v>85</v>
      </c>
      <c r="S10" s="137" t="s">
        <v>85</v>
      </c>
      <c r="T10" s="78" t="s">
        <v>329</v>
      </c>
      <c r="Z10" s="146"/>
      <c r="AA10" s="768"/>
      <c r="AB10" s="141">
        <v>8</v>
      </c>
      <c r="AD10" s="635"/>
      <c r="AF10" s="139"/>
      <c r="AG10" s="90"/>
      <c r="AH10" s="90"/>
      <c r="AI10" s="768"/>
      <c r="AJ10" s="141">
        <v>8</v>
      </c>
    </row>
    <row r="11" spans="1:87" ht="24.75" customHeight="1" thickBot="1">
      <c r="A11" s="774"/>
      <c r="B11" s="141">
        <v>9</v>
      </c>
      <c r="L11" s="146"/>
      <c r="M11" s="774"/>
      <c r="N11" s="141">
        <v>9</v>
      </c>
      <c r="O11" s="201"/>
      <c r="R11" s="78" t="s">
        <v>26</v>
      </c>
      <c r="S11" s="153" t="s">
        <v>24</v>
      </c>
      <c r="T11" s="78" t="s">
        <v>24</v>
      </c>
      <c r="Z11" s="146"/>
      <c r="AA11" s="774"/>
      <c r="AB11" s="141">
        <v>9</v>
      </c>
      <c r="AI11" s="774"/>
      <c r="AJ11" s="141">
        <v>9</v>
      </c>
    </row>
    <row r="12" spans="1:87" ht="24.75" customHeight="1">
      <c r="A12" s="685"/>
      <c r="B12" s="150">
        <v>10</v>
      </c>
      <c r="L12" s="146"/>
      <c r="M12" s="685"/>
      <c r="N12" s="150">
        <v>10</v>
      </c>
      <c r="O12" s="201"/>
      <c r="R12" s="78" t="s">
        <v>26</v>
      </c>
      <c r="S12" s="78" t="s">
        <v>329</v>
      </c>
      <c r="T12" s="78" t="s">
        <v>33</v>
      </c>
      <c r="Z12" s="146"/>
      <c r="AA12" s="685"/>
      <c r="AB12" s="150">
        <v>10</v>
      </c>
      <c r="AI12" s="685"/>
      <c r="AJ12" s="150">
        <v>10</v>
      </c>
    </row>
    <row r="13" spans="1:87" s="153" customFormat="1" ht="24.75" customHeight="1" thickBot="1">
      <c r="A13" s="151"/>
      <c r="B13" s="152">
        <v>11</v>
      </c>
      <c r="C13" s="636"/>
      <c r="L13" s="637"/>
      <c r="M13" s="151"/>
      <c r="N13" s="152">
        <v>11</v>
      </c>
      <c r="O13" s="636"/>
      <c r="R13" s="78" t="s">
        <v>98</v>
      </c>
      <c r="S13" s="78" t="s">
        <v>102</v>
      </c>
      <c r="T13" s="78" t="s">
        <v>102</v>
      </c>
      <c r="W13" s="638"/>
      <c r="Y13" s="638"/>
      <c r="Z13" s="637"/>
      <c r="AA13" s="151"/>
      <c r="AB13" s="152">
        <v>11</v>
      </c>
      <c r="AD13" s="639"/>
      <c r="AI13" s="151"/>
      <c r="AJ13" s="152">
        <v>11</v>
      </c>
      <c r="AK13" s="637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516"/>
      <c r="BB13" s="516"/>
      <c r="BC13" s="516"/>
      <c r="BD13" s="516"/>
      <c r="BE13" s="516"/>
      <c r="BF13" s="516"/>
      <c r="BG13" s="516"/>
      <c r="BH13" s="516"/>
      <c r="BI13" s="516"/>
      <c r="BJ13" s="516"/>
      <c r="BK13" s="516"/>
      <c r="BL13" s="516"/>
      <c r="BM13" s="516"/>
      <c r="BN13" s="516"/>
      <c r="BO13" s="516"/>
      <c r="BP13" s="516"/>
      <c r="BQ13" s="516"/>
      <c r="BR13" s="516"/>
      <c r="BS13" s="516"/>
      <c r="BT13" s="516"/>
      <c r="BU13" s="516"/>
      <c r="BV13" s="516"/>
      <c r="BW13" s="516"/>
      <c r="BX13" s="516"/>
      <c r="BY13" s="516"/>
      <c r="BZ13" s="516"/>
      <c r="CA13" s="516"/>
      <c r="CB13" s="516"/>
      <c r="CC13" s="516"/>
      <c r="CD13" s="516"/>
      <c r="CE13" s="516"/>
      <c r="CF13" s="516"/>
      <c r="CG13" s="516"/>
      <c r="CH13" s="516"/>
      <c r="CI13" s="516"/>
    </row>
    <row r="14" spans="1:87" s="136" customFormat="1" ht="24.75" customHeight="1" thickBot="1">
      <c r="A14" s="767" t="s">
        <v>297</v>
      </c>
      <c r="B14" s="135">
        <v>1</v>
      </c>
      <c r="C14" s="640" t="s">
        <v>37</v>
      </c>
      <c r="D14" s="641" t="s">
        <v>347</v>
      </c>
      <c r="E14" s="137" t="s">
        <v>326</v>
      </c>
      <c r="F14" s="137" t="s">
        <v>326</v>
      </c>
      <c r="G14" s="137" t="s">
        <v>326</v>
      </c>
      <c r="H14" s="641" t="s">
        <v>327</v>
      </c>
      <c r="I14" s="623" t="s">
        <v>263</v>
      </c>
      <c r="J14" s="78" t="s">
        <v>36</v>
      </c>
      <c r="K14" s="137" t="s">
        <v>60</v>
      </c>
      <c r="L14" s="643" t="s">
        <v>327</v>
      </c>
      <c r="M14" s="767" t="s">
        <v>297</v>
      </c>
      <c r="N14" s="135">
        <v>1</v>
      </c>
      <c r="O14" s="640" t="s">
        <v>87</v>
      </c>
      <c r="P14" s="137" t="s">
        <v>86</v>
      </c>
      <c r="Q14" s="137" t="s">
        <v>333</v>
      </c>
      <c r="U14" s="137" t="s">
        <v>328</v>
      </c>
      <c r="V14" s="78" t="s">
        <v>338</v>
      </c>
      <c r="W14" s="144" t="s">
        <v>358</v>
      </c>
      <c r="X14" s="136" t="s">
        <v>135</v>
      </c>
      <c r="Y14" s="125" t="s">
        <v>142</v>
      </c>
      <c r="Z14" s="643" t="s">
        <v>321</v>
      </c>
      <c r="AA14" s="767" t="s">
        <v>297</v>
      </c>
      <c r="AB14" s="135">
        <v>1</v>
      </c>
      <c r="AC14" s="137" t="s">
        <v>160</v>
      </c>
      <c r="AD14" s="161" t="s">
        <v>24</v>
      </c>
      <c r="AE14" s="137" t="s">
        <v>34</v>
      </c>
      <c r="AF14" s="136" t="s">
        <v>149</v>
      </c>
      <c r="AG14" s="155" t="s">
        <v>158</v>
      </c>
      <c r="AH14" s="78" t="s">
        <v>256</v>
      </c>
      <c r="AI14" s="767" t="s">
        <v>297</v>
      </c>
      <c r="AJ14" s="135">
        <v>1</v>
      </c>
      <c r="AK14" s="642"/>
      <c r="AL14" s="516"/>
      <c r="AM14" s="516"/>
      <c r="AN14" s="516"/>
      <c r="AO14" s="516"/>
      <c r="AP14" s="516"/>
      <c r="AQ14" s="516"/>
      <c r="AR14" s="516"/>
      <c r="AS14" s="516"/>
      <c r="AT14" s="516"/>
      <c r="AU14" s="516"/>
      <c r="AV14" s="516"/>
      <c r="AW14" s="516"/>
      <c r="AX14" s="516"/>
      <c r="AY14" s="516"/>
      <c r="AZ14" s="516"/>
      <c r="BA14" s="516"/>
      <c r="BB14" s="516"/>
      <c r="BC14" s="516"/>
      <c r="BD14" s="516"/>
      <c r="BE14" s="516"/>
      <c r="BF14" s="516"/>
      <c r="BG14" s="516"/>
      <c r="BH14" s="516"/>
      <c r="BI14" s="516"/>
      <c r="BJ14" s="516"/>
      <c r="BK14" s="516"/>
      <c r="BL14" s="516"/>
      <c r="BM14" s="516"/>
      <c r="BN14" s="516"/>
      <c r="BO14" s="516"/>
      <c r="BP14" s="516"/>
      <c r="BQ14" s="516"/>
      <c r="BR14" s="516"/>
      <c r="BS14" s="516"/>
      <c r="BT14" s="516"/>
      <c r="BU14" s="516"/>
      <c r="BV14" s="516"/>
      <c r="BW14" s="516"/>
      <c r="BX14" s="516"/>
      <c r="BY14" s="516"/>
      <c r="BZ14" s="516"/>
      <c r="CA14" s="516"/>
      <c r="CB14" s="516"/>
      <c r="CC14" s="516"/>
      <c r="CD14" s="516"/>
      <c r="CE14" s="516"/>
      <c r="CF14" s="516"/>
      <c r="CG14" s="516"/>
      <c r="CH14" s="516"/>
      <c r="CI14" s="516"/>
    </row>
    <row r="15" spans="1:87" ht="24.75" customHeight="1" thickBot="1">
      <c r="A15" s="768"/>
      <c r="B15" s="141">
        <v>2</v>
      </c>
      <c r="C15" s="623" t="s">
        <v>74</v>
      </c>
      <c r="D15" s="137" t="s">
        <v>326</v>
      </c>
      <c r="E15" s="78" t="s">
        <v>24</v>
      </c>
      <c r="F15" s="137" t="s">
        <v>27</v>
      </c>
      <c r="G15" s="78" t="s">
        <v>58</v>
      </c>
      <c r="H15" s="78" t="s">
        <v>36</v>
      </c>
      <c r="I15" s="641" t="s">
        <v>327</v>
      </c>
      <c r="J15" s="78" t="s">
        <v>23</v>
      </c>
      <c r="K15" s="137" t="s">
        <v>327</v>
      </c>
      <c r="L15" s="146" t="s">
        <v>23</v>
      </c>
      <c r="M15" s="768"/>
      <c r="N15" s="141">
        <v>2</v>
      </c>
      <c r="O15" s="623" t="s">
        <v>86</v>
      </c>
      <c r="P15" s="78" t="s">
        <v>348</v>
      </c>
      <c r="Q15" s="137" t="s">
        <v>102</v>
      </c>
      <c r="U15" s="137" t="s">
        <v>360</v>
      </c>
      <c r="V15" s="78" t="s">
        <v>330</v>
      </c>
      <c r="W15" s="144" t="s">
        <v>98</v>
      </c>
      <c r="X15" s="78" t="s">
        <v>64</v>
      </c>
      <c r="Y15" s="78" t="s">
        <v>85</v>
      </c>
      <c r="Z15" s="146" t="s">
        <v>149</v>
      </c>
      <c r="AA15" s="768"/>
      <c r="AB15" s="141">
        <v>2</v>
      </c>
      <c r="AC15" s="137" t="s">
        <v>161</v>
      </c>
      <c r="AD15" s="90" t="s">
        <v>201</v>
      </c>
      <c r="AE15" s="78" t="s">
        <v>165</v>
      </c>
      <c r="AF15" s="78" t="s">
        <v>338</v>
      </c>
      <c r="AG15" s="128" t="s">
        <v>163</v>
      </c>
      <c r="AH15" s="137" t="s">
        <v>24</v>
      </c>
      <c r="AI15" s="768"/>
      <c r="AJ15" s="141">
        <v>2</v>
      </c>
    </row>
    <row r="16" spans="1:87" ht="24.75" customHeight="1" thickBot="1">
      <c r="A16" s="768"/>
      <c r="B16" s="141">
        <v>3</v>
      </c>
      <c r="C16" s="781" t="s">
        <v>258</v>
      </c>
      <c r="D16" s="782"/>
      <c r="E16" s="641" t="s">
        <v>347</v>
      </c>
      <c r="F16" s="78" t="s">
        <v>24</v>
      </c>
      <c r="G16" s="137" t="s">
        <v>27</v>
      </c>
      <c r="H16" s="137" t="s">
        <v>359</v>
      </c>
      <c r="I16" s="137" t="s">
        <v>27</v>
      </c>
      <c r="J16" s="137" t="s">
        <v>327</v>
      </c>
      <c r="K16" s="137" t="s">
        <v>27</v>
      </c>
      <c r="L16" s="644" t="s">
        <v>28</v>
      </c>
      <c r="M16" s="768"/>
      <c r="N16" s="141">
        <v>3</v>
      </c>
      <c r="O16" s="201" t="s">
        <v>88</v>
      </c>
      <c r="P16" s="137" t="s">
        <v>331</v>
      </c>
      <c r="Q16" s="645" t="s">
        <v>39</v>
      </c>
      <c r="U16" s="78" t="s">
        <v>348</v>
      </c>
      <c r="V16" s="138" t="s">
        <v>126</v>
      </c>
      <c r="W16" s="125" t="s">
        <v>338</v>
      </c>
      <c r="X16" s="78" t="s">
        <v>349</v>
      </c>
      <c r="Y16" s="125" t="s">
        <v>64</v>
      </c>
      <c r="Z16" s="146" t="s">
        <v>142</v>
      </c>
      <c r="AA16" s="768"/>
      <c r="AB16" s="141">
        <v>3</v>
      </c>
      <c r="AC16" s="78" t="s">
        <v>102</v>
      </c>
      <c r="AD16" s="161" t="s">
        <v>160</v>
      </c>
      <c r="AE16" s="128" t="s">
        <v>364</v>
      </c>
      <c r="AF16" s="128" t="s">
        <v>323</v>
      </c>
      <c r="AG16" s="137" t="s">
        <v>34</v>
      </c>
      <c r="AH16" s="144" t="s">
        <v>328</v>
      </c>
      <c r="AI16" s="768"/>
      <c r="AJ16" s="141">
        <v>3</v>
      </c>
    </row>
    <row r="17" spans="1:87" ht="24.75" customHeight="1" thickBot="1">
      <c r="A17" s="768"/>
      <c r="B17" s="141">
        <v>4</v>
      </c>
      <c r="C17" s="622" t="s">
        <v>326</v>
      </c>
      <c r="D17" s="623" t="s">
        <v>74</v>
      </c>
      <c r="E17" s="640" t="s">
        <v>37</v>
      </c>
      <c r="F17" s="78" t="s">
        <v>28</v>
      </c>
      <c r="G17" s="137" t="s">
        <v>32</v>
      </c>
      <c r="H17" s="137" t="s">
        <v>27</v>
      </c>
      <c r="I17" s="78" t="s">
        <v>36</v>
      </c>
      <c r="J17" s="78" t="s">
        <v>24</v>
      </c>
      <c r="K17" s="623" t="s">
        <v>263</v>
      </c>
      <c r="L17" s="644" t="s">
        <v>27</v>
      </c>
      <c r="M17" s="768"/>
      <c r="N17" s="141">
        <v>4</v>
      </c>
      <c r="O17" s="201" t="s">
        <v>85</v>
      </c>
      <c r="P17" s="78" t="s">
        <v>353</v>
      </c>
      <c r="Q17" s="78" t="s">
        <v>346</v>
      </c>
      <c r="U17" s="138" t="s">
        <v>126</v>
      </c>
      <c r="V17" s="78" t="s">
        <v>57</v>
      </c>
      <c r="W17" s="125" t="s">
        <v>338</v>
      </c>
      <c r="X17" s="137" t="s">
        <v>331</v>
      </c>
      <c r="Y17" s="144" t="s">
        <v>328</v>
      </c>
      <c r="Z17" s="146" t="s">
        <v>96</v>
      </c>
      <c r="AA17" s="768"/>
      <c r="AB17" s="141">
        <v>4</v>
      </c>
      <c r="AC17" s="78" t="s">
        <v>329</v>
      </c>
      <c r="AD17" s="161" t="s">
        <v>161</v>
      </c>
      <c r="AE17" s="138" t="s">
        <v>98</v>
      </c>
      <c r="AF17" s="137" t="s">
        <v>24</v>
      </c>
      <c r="AG17" s="157" t="s">
        <v>361</v>
      </c>
      <c r="AH17" s="128" t="s">
        <v>163</v>
      </c>
      <c r="AI17" s="768"/>
      <c r="AJ17" s="141">
        <v>4</v>
      </c>
    </row>
    <row r="18" spans="1:87" ht="24.75" customHeight="1">
      <c r="A18" s="768"/>
      <c r="B18" s="141">
        <v>5</v>
      </c>
      <c r="C18" s="623" t="s">
        <v>347</v>
      </c>
      <c r="D18" s="78" t="s">
        <v>26</v>
      </c>
      <c r="E18" s="623" t="s">
        <v>263</v>
      </c>
      <c r="F18" s="640" t="s">
        <v>37</v>
      </c>
      <c r="G18" s="78" t="s">
        <v>36</v>
      </c>
      <c r="H18" s="78" t="s">
        <v>24</v>
      </c>
      <c r="J18" s="78" t="s">
        <v>303</v>
      </c>
      <c r="K18" s="623"/>
      <c r="L18" s="146"/>
      <c r="M18" s="768"/>
      <c r="N18" s="141">
        <v>5</v>
      </c>
      <c r="O18" s="623" t="s">
        <v>331</v>
      </c>
      <c r="P18" s="78" t="s">
        <v>268</v>
      </c>
      <c r="Q18" s="128" t="s">
        <v>87</v>
      </c>
      <c r="T18" s="137"/>
      <c r="U18" s="138" t="s">
        <v>117</v>
      </c>
      <c r="V18" s="78" t="s">
        <v>98</v>
      </c>
      <c r="W18" s="125" t="s">
        <v>57</v>
      </c>
      <c r="X18" s="137" t="s">
        <v>24</v>
      </c>
      <c r="Y18" s="125" t="s">
        <v>99</v>
      </c>
      <c r="Z18" s="626" t="s">
        <v>319</v>
      </c>
      <c r="AA18" s="768"/>
      <c r="AB18" s="141">
        <v>5</v>
      </c>
      <c r="AC18" s="78" t="s">
        <v>149</v>
      </c>
      <c r="AD18" s="90" t="s">
        <v>329</v>
      </c>
      <c r="AE18" s="143" t="s">
        <v>158</v>
      </c>
      <c r="AF18" s="136" t="s">
        <v>338</v>
      </c>
      <c r="AG18" s="137" t="s">
        <v>161</v>
      </c>
      <c r="AH18" s="137" t="s">
        <v>34</v>
      </c>
      <c r="AI18" s="768"/>
      <c r="AJ18" s="141">
        <v>5</v>
      </c>
    </row>
    <row r="19" spans="1:87" ht="24.75" customHeight="1">
      <c r="A19" s="768"/>
      <c r="B19" s="141">
        <v>6</v>
      </c>
      <c r="L19" s="146"/>
      <c r="M19" s="768"/>
      <c r="N19" s="141">
        <v>6</v>
      </c>
      <c r="O19" s="623" t="s">
        <v>24</v>
      </c>
      <c r="P19" s="128" t="s">
        <v>354</v>
      </c>
      <c r="Q19" s="395" t="s">
        <v>92</v>
      </c>
      <c r="R19" s="128" t="s">
        <v>339</v>
      </c>
      <c r="S19" s="78" t="s">
        <v>31</v>
      </c>
      <c r="U19" s="78" t="s">
        <v>310</v>
      </c>
      <c r="V19" s="78" t="s">
        <v>330</v>
      </c>
      <c r="W19" s="140" t="s">
        <v>87</v>
      </c>
      <c r="X19" s="78" t="s">
        <v>86</v>
      </c>
      <c r="Y19" s="143" t="s">
        <v>131</v>
      </c>
      <c r="Z19" s="146" t="s">
        <v>86</v>
      </c>
      <c r="AA19" s="768"/>
      <c r="AB19" s="141">
        <v>6</v>
      </c>
      <c r="AC19" s="78" t="s">
        <v>166</v>
      </c>
      <c r="AD19" s="562" t="s">
        <v>163</v>
      </c>
      <c r="AE19" s="78" t="s">
        <v>338</v>
      </c>
      <c r="AF19" s="125" t="s">
        <v>159</v>
      </c>
      <c r="AG19" s="137" t="s">
        <v>328</v>
      </c>
      <c r="AH19" s="144" t="s">
        <v>125</v>
      </c>
      <c r="AI19" s="768"/>
      <c r="AJ19" s="141">
        <v>6</v>
      </c>
    </row>
    <row r="20" spans="1:87" ht="33.75" customHeight="1">
      <c r="A20" s="768"/>
      <c r="B20" s="141">
        <v>7</v>
      </c>
      <c r="L20" s="146"/>
      <c r="M20" s="768"/>
      <c r="N20" s="141">
        <v>7</v>
      </c>
      <c r="O20" s="563"/>
      <c r="P20" s="635"/>
      <c r="Q20" s="635"/>
      <c r="R20" s="137" t="s">
        <v>108</v>
      </c>
      <c r="S20" s="78" t="s">
        <v>26</v>
      </c>
      <c r="T20" s="78" t="s">
        <v>85</v>
      </c>
      <c r="X20" s="137" t="s">
        <v>99</v>
      </c>
      <c r="Y20" s="125" t="s">
        <v>96</v>
      </c>
      <c r="Z20" s="146"/>
      <c r="AA20" s="768"/>
      <c r="AB20" s="141">
        <v>7</v>
      </c>
      <c r="AC20" s="90"/>
      <c r="AD20" s="161" t="s">
        <v>34</v>
      </c>
      <c r="AI20" s="768"/>
      <c r="AJ20" s="141">
        <v>7</v>
      </c>
    </row>
    <row r="21" spans="1:87" ht="24.75" customHeight="1">
      <c r="A21" s="768"/>
      <c r="B21" s="141">
        <v>8</v>
      </c>
      <c r="L21" s="146"/>
      <c r="M21" s="768"/>
      <c r="N21" s="141">
        <v>8</v>
      </c>
      <c r="O21" s="201"/>
      <c r="R21" s="78" t="s">
        <v>98</v>
      </c>
      <c r="S21" s="78" t="s">
        <v>26</v>
      </c>
      <c r="T21" s="78" t="s">
        <v>85</v>
      </c>
      <c r="Z21" s="146"/>
      <c r="AA21" s="768"/>
      <c r="AB21" s="141">
        <v>8</v>
      </c>
      <c r="AC21" s="90"/>
      <c r="AI21" s="768"/>
      <c r="AJ21" s="141">
        <v>8</v>
      </c>
    </row>
    <row r="22" spans="1:87" ht="24.75" customHeight="1" thickBot="1">
      <c r="A22" s="768"/>
      <c r="B22" s="141">
        <v>9</v>
      </c>
      <c r="L22" s="146"/>
      <c r="M22" s="768"/>
      <c r="N22" s="141">
        <v>9</v>
      </c>
      <c r="O22" s="201"/>
      <c r="R22" s="78" t="s">
        <v>330</v>
      </c>
      <c r="S22" s="78" t="s">
        <v>310</v>
      </c>
      <c r="T22" s="78" t="s">
        <v>310</v>
      </c>
      <c r="Z22" s="146"/>
      <c r="AA22" s="768"/>
      <c r="AB22" s="141">
        <v>9</v>
      </c>
      <c r="AC22" s="90"/>
      <c r="AH22" s="142"/>
      <c r="AI22" s="768"/>
      <c r="AJ22" s="141">
        <v>9</v>
      </c>
    </row>
    <row r="23" spans="1:87" ht="24.75" customHeight="1">
      <c r="A23" s="768"/>
      <c r="B23" s="150">
        <v>10</v>
      </c>
      <c r="L23" s="146"/>
      <c r="M23" s="768"/>
      <c r="N23" s="150">
        <v>10</v>
      </c>
      <c r="O23" s="201"/>
      <c r="R23" s="78" t="s">
        <v>31</v>
      </c>
      <c r="S23" s="136" t="s">
        <v>85</v>
      </c>
      <c r="T23" s="138" t="s">
        <v>32</v>
      </c>
      <c r="Z23" s="146"/>
      <c r="AA23" s="768"/>
      <c r="AB23" s="150">
        <v>10</v>
      </c>
      <c r="AC23" s="90"/>
      <c r="AI23" s="768"/>
      <c r="AJ23" s="150">
        <v>10</v>
      </c>
    </row>
    <row r="24" spans="1:87" s="153" customFormat="1" ht="24.75" customHeight="1" thickBot="1">
      <c r="A24" s="769"/>
      <c r="B24" s="152">
        <v>11</v>
      </c>
      <c r="C24" s="636"/>
      <c r="L24" s="637"/>
      <c r="M24" s="769"/>
      <c r="N24" s="152">
        <v>11</v>
      </c>
      <c r="O24" s="636"/>
      <c r="R24" s="78" t="s">
        <v>24</v>
      </c>
      <c r="S24" s="138" t="s">
        <v>91</v>
      </c>
      <c r="T24" s="138" t="s">
        <v>91</v>
      </c>
      <c r="W24" s="638"/>
      <c r="Y24" s="638"/>
      <c r="Z24" s="637"/>
      <c r="AA24" s="769"/>
      <c r="AB24" s="152">
        <v>11</v>
      </c>
      <c r="AD24" s="639"/>
      <c r="AF24" s="78"/>
      <c r="AI24" s="769"/>
      <c r="AJ24" s="152">
        <v>11</v>
      </c>
      <c r="AK24" s="637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6"/>
      <c r="AW24" s="516"/>
      <c r="AX24" s="516"/>
      <c r="AY24" s="516"/>
      <c r="AZ24" s="516"/>
      <c r="BA24" s="516"/>
      <c r="BB24" s="516"/>
      <c r="BC24" s="516"/>
      <c r="BD24" s="516"/>
      <c r="BE24" s="516"/>
      <c r="BF24" s="516"/>
      <c r="BG24" s="516"/>
      <c r="BH24" s="516"/>
      <c r="BI24" s="516"/>
      <c r="BJ24" s="516"/>
      <c r="BK24" s="516"/>
      <c r="BL24" s="516"/>
      <c r="BM24" s="516"/>
      <c r="BN24" s="516"/>
      <c r="BO24" s="516"/>
      <c r="BP24" s="516"/>
      <c r="BQ24" s="516"/>
      <c r="BR24" s="516"/>
      <c r="BS24" s="516"/>
      <c r="BT24" s="516"/>
      <c r="BU24" s="516"/>
      <c r="BV24" s="516"/>
      <c r="BW24" s="516"/>
      <c r="BX24" s="516"/>
      <c r="BY24" s="516"/>
      <c r="BZ24" s="516"/>
      <c r="CA24" s="516"/>
      <c r="CB24" s="516"/>
      <c r="CC24" s="516"/>
      <c r="CD24" s="516"/>
      <c r="CE24" s="516"/>
      <c r="CF24" s="516"/>
      <c r="CG24" s="516"/>
      <c r="CH24" s="516"/>
      <c r="CI24" s="516"/>
    </row>
    <row r="25" spans="1:87" s="136" customFormat="1" ht="24.75" customHeight="1">
      <c r="A25" s="767" t="s">
        <v>298</v>
      </c>
      <c r="B25" s="154">
        <v>1</v>
      </c>
      <c r="C25" s="640" t="s">
        <v>24</v>
      </c>
      <c r="D25" s="623" t="s">
        <v>74</v>
      </c>
      <c r="E25" s="137" t="s">
        <v>326</v>
      </c>
      <c r="F25" s="137" t="s">
        <v>326</v>
      </c>
      <c r="G25" s="136" t="s">
        <v>24</v>
      </c>
      <c r="H25" s="137" t="s">
        <v>327</v>
      </c>
      <c r="I25" s="641" t="s">
        <v>327</v>
      </c>
      <c r="J25" s="623" t="s">
        <v>264</v>
      </c>
      <c r="K25" s="641" t="s">
        <v>28</v>
      </c>
      <c r="L25" s="643" t="s">
        <v>327</v>
      </c>
      <c r="M25" s="767" t="s">
        <v>298</v>
      </c>
      <c r="N25" s="154">
        <v>1</v>
      </c>
      <c r="O25" s="201" t="s">
        <v>355</v>
      </c>
      <c r="P25" s="137" t="s">
        <v>331</v>
      </c>
      <c r="Q25" s="641" t="s">
        <v>333</v>
      </c>
      <c r="U25" s="78" t="s">
        <v>310</v>
      </c>
      <c r="V25" s="138" t="s">
        <v>100</v>
      </c>
      <c r="W25" s="125" t="s">
        <v>36</v>
      </c>
      <c r="X25" s="78" t="s">
        <v>340</v>
      </c>
      <c r="Y25" s="139" t="s">
        <v>341</v>
      </c>
      <c r="Z25" s="146" t="s">
        <v>137</v>
      </c>
      <c r="AA25" s="767" t="s">
        <v>298</v>
      </c>
      <c r="AB25" s="154">
        <v>1</v>
      </c>
      <c r="AC25" s="78" t="s">
        <v>244</v>
      </c>
      <c r="AD25" s="90" t="s">
        <v>149</v>
      </c>
      <c r="AE25" s="136" t="s">
        <v>132</v>
      </c>
      <c r="AF25" s="136" t="s">
        <v>135</v>
      </c>
      <c r="AG25" s="161" t="s">
        <v>160</v>
      </c>
      <c r="AH25" s="136" t="s">
        <v>135</v>
      </c>
      <c r="AI25" s="767" t="s">
        <v>298</v>
      </c>
      <c r="AJ25" s="154">
        <v>1</v>
      </c>
      <c r="AK25" s="642"/>
      <c r="AL25" s="516"/>
      <c r="AM25" s="516"/>
      <c r="AN25" s="516"/>
      <c r="AO25" s="516"/>
      <c r="AP25" s="516"/>
      <c r="AQ25" s="516"/>
      <c r="AR25" s="516"/>
      <c r="AS25" s="516"/>
      <c r="AT25" s="516"/>
      <c r="AU25" s="516"/>
      <c r="AV25" s="516"/>
      <c r="AW25" s="516"/>
      <c r="AX25" s="516"/>
      <c r="AY25" s="516"/>
      <c r="AZ25" s="516"/>
      <c r="BA25" s="516"/>
      <c r="BB25" s="516"/>
      <c r="BC25" s="516"/>
      <c r="BD25" s="516"/>
      <c r="BE25" s="516"/>
      <c r="BF25" s="516"/>
      <c r="BG25" s="516"/>
      <c r="BH25" s="516"/>
      <c r="BI25" s="516"/>
      <c r="BJ25" s="516"/>
      <c r="BK25" s="516"/>
      <c r="BL25" s="516"/>
      <c r="BM25" s="516"/>
      <c r="BN25" s="516"/>
      <c r="BO25" s="516"/>
      <c r="BP25" s="516"/>
      <c r="BQ25" s="516"/>
      <c r="BR25" s="516"/>
      <c r="BS25" s="516"/>
      <c r="BT25" s="516"/>
      <c r="BU25" s="516"/>
      <c r="BV25" s="516"/>
      <c r="BW25" s="516"/>
      <c r="BX25" s="516"/>
      <c r="BY25" s="516"/>
      <c r="BZ25" s="516"/>
      <c r="CA25" s="516"/>
      <c r="CB25" s="516"/>
      <c r="CC25" s="516"/>
      <c r="CD25" s="516"/>
      <c r="CE25" s="516"/>
      <c r="CF25" s="516"/>
      <c r="CG25" s="516"/>
      <c r="CH25" s="516"/>
      <c r="CI25" s="516"/>
    </row>
    <row r="26" spans="1:87" ht="24.75" customHeight="1">
      <c r="A26" s="768"/>
      <c r="B26" s="149">
        <v>2</v>
      </c>
      <c r="C26" s="623" t="s">
        <v>74</v>
      </c>
      <c r="D26" s="78" t="s">
        <v>24</v>
      </c>
      <c r="E26" s="201" t="s">
        <v>28</v>
      </c>
      <c r="F26" s="137" t="s">
        <v>27</v>
      </c>
      <c r="G26" s="78" t="s">
        <v>60</v>
      </c>
      <c r="H26" s="137" t="s">
        <v>27</v>
      </c>
      <c r="I26" s="137" t="s">
        <v>27</v>
      </c>
      <c r="J26" s="137" t="s">
        <v>327</v>
      </c>
      <c r="K26" s="78" t="s">
        <v>37</v>
      </c>
      <c r="L26" s="146" t="s">
        <v>24</v>
      </c>
      <c r="M26" s="768"/>
      <c r="N26" s="149">
        <v>2</v>
      </c>
      <c r="O26" s="623" t="s">
        <v>331</v>
      </c>
      <c r="P26" s="78" t="s">
        <v>92</v>
      </c>
      <c r="Q26" s="78" t="s">
        <v>338</v>
      </c>
      <c r="U26" s="78" t="s">
        <v>341</v>
      </c>
      <c r="V26" s="78" t="s">
        <v>36</v>
      </c>
      <c r="W26" s="125" t="s">
        <v>57</v>
      </c>
      <c r="X26" s="78" t="s">
        <v>340</v>
      </c>
      <c r="Y26" s="125" t="s">
        <v>137</v>
      </c>
      <c r="Z26" s="146" t="s">
        <v>325</v>
      </c>
      <c r="AA26" s="768"/>
      <c r="AB26" s="149">
        <v>2</v>
      </c>
      <c r="AC26" s="78" t="s">
        <v>102</v>
      </c>
      <c r="AD26" s="90" t="s">
        <v>277</v>
      </c>
      <c r="AE26" s="78" t="s">
        <v>338</v>
      </c>
      <c r="AF26" s="138" t="s">
        <v>330</v>
      </c>
      <c r="AG26" s="161" t="s">
        <v>161</v>
      </c>
      <c r="AH26" s="78" t="s">
        <v>296</v>
      </c>
      <c r="AI26" s="768"/>
      <c r="AJ26" s="149">
        <v>2</v>
      </c>
    </row>
    <row r="27" spans="1:87" ht="24.75" customHeight="1">
      <c r="A27" s="768"/>
      <c r="B27" s="149">
        <v>3</v>
      </c>
      <c r="C27" s="783" t="s">
        <v>258</v>
      </c>
      <c r="D27" s="778"/>
      <c r="E27" s="138" t="s">
        <v>36</v>
      </c>
      <c r="F27" s="78" t="s">
        <v>28</v>
      </c>
      <c r="G27" s="137" t="s">
        <v>27</v>
      </c>
      <c r="H27" s="78" t="s">
        <v>304</v>
      </c>
      <c r="I27" s="78" t="s">
        <v>28</v>
      </c>
      <c r="J27" s="78" t="s">
        <v>37</v>
      </c>
      <c r="K27" s="137" t="s">
        <v>327</v>
      </c>
      <c r="L27" s="625" t="s">
        <v>27</v>
      </c>
      <c r="M27" s="768"/>
      <c r="N27" s="149">
        <v>3</v>
      </c>
      <c r="O27" s="201" t="s">
        <v>85</v>
      </c>
      <c r="P27" s="137" t="s">
        <v>331</v>
      </c>
      <c r="Q27" s="78" t="s">
        <v>102</v>
      </c>
      <c r="U27" s="138" t="s">
        <v>127</v>
      </c>
      <c r="V27" s="78" t="s">
        <v>57</v>
      </c>
      <c r="W27" s="125" t="s">
        <v>338</v>
      </c>
      <c r="X27" s="78" t="s">
        <v>137</v>
      </c>
      <c r="Y27" s="144" t="s">
        <v>125</v>
      </c>
      <c r="Z27" s="626" t="s">
        <v>249</v>
      </c>
      <c r="AA27" s="768"/>
      <c r="AB27" s="149">
        <v>3</v>
      </c>
      <c r="AC27" s="137" t="s">
        <v>160</v>
      </c>
      <c r="AD27" s="161" t="s">
        <v>34</v>
      </c>
      <c r="AE27" s="128" t="s">
        <v>323</v>
      </c>
      <c r="AF27" s="78" t="s">
        <v>98</v>
      </c>
      <c r="AG27" s="157" t="s">
        <v>100</v>
      </c>
      <c r="AH27" s="157" t="s">
        <v>142</v>
      </c>
      <c r="AI27" s="768"/>
      <c r="AJ27" s="149">
        <v>3</v>
      </c>
    </row>
    <row r="28" spans="1:87" ht="24.75" customHeight="1" thickBot="1">
      <c r="A28" s="768"/>
      <c r="B28" s="149">
        <v>4</v>
      </c>
      <c r="C28" s="623" t="s">
        <v>27</v>
      </c>
      <c r="D28" s="137" t="s">
        <v>326</v>
      </c>
      <c r="E28" s="137" t="s">
        <v>27</v>
      </c>
      <c r="F28" s="78" t="s">
        <v>260</v>
      </c>
      <c r="G28" s="137" t="s">
        <v>326</v>
      </c>
      <c r="H28" s="78" t="s">
        <v>23</v>
      </c>
      <c r="I28" s="78" t="s">
        <v>37</v>
      </c>
      <c r="J28" s="137" t="s">
        <v>27</v>
      </c>
      <c r="K28" s="78" t="s">
        <v>24</v>
      </c>
      <c r="L28" s="146" t="s">
        <v>308</v>
      </c>
      <c r="M28" s="768"/>
      <c r="N28" s="149">
        <v>4</v>
      </c>
      <c r="O28" s="201" t="s">
        <v>85</v>
      </c>
      <c r="P28" s="78" t="s">
        <v>88</v>
      </c>
      <c r="Q28" s="137" t="s">
        <v>333</v>
      </c>
      <c r="U28" s="78" t="s">
        <v>342</v>
      </c>
      <c r="V28" s="78" t="s">
        <v>338</v>
      </c>
      <c r="W28" s="140" t="s">
        <v>87</v>
      </c>
      <c r="X28" s="137" t="s">
        <v>255</v>
      </c>
      <c r="Y28" s="138" t="s">
        <v>363</v>
      </c>
      <c r="Z28" s="146" t="s">
        <v>86</v>
      </c>
      <c r="AA28" s="768"/>
      <c r="AB28" s="149">
        <v>4</v>
      </c>
      <c r="AC28" s="137" t="s">
        <v>34</v>
      </c>
      <c r="AD28" s="161" t="s">
        <v>160</v>
      </c>
      <c r="AE28" s="138" t="s">
        <v>149</v>
      </c>
      <c r="AF28" s="137" t="s">
        <v>99</v>
      </c>
      <c r="AG28" s="395" t="s">
        <v>176</v>
      </c>
      <c r="AH28" s="142" t="s">
        <v>100</v>
      </c>
      <c r="AI28" s="768"/>
      <c r="AJ28" s="149">
        <v>4</v>
      </c>
    </row>
    <row r="29" spans="1:87" ht="24.75" customHeight="1" thickBot="1">
      <c r="A29" s="768"/>
      <c r="B29" s="149">
        <v>5</v>
      </c>
      <c r="C29" s="201" t="s">
        <v>28</v>
      </c>
      <c r="D29" s="137" t="s">
        <v>347</v>
      </c>
      <c r="E29" s="78" t="s">
        <v>24</v>
      </c>
      <c r="F29" s="623" t="s">
        <v>285</v>
      </c>
      <c r="G29" s="623" t="s">
        <v>261</v>
      </c>
      <c r="I29" s="78" t="s">
        <v>62</v>
      </c>
      <c r="J29" s="78" t="s">
        <v>28</v>
      </c>
      <c r="K29" s="137" t="s">
        <v>27</v>
      </c>
      <c r="L29" s="644" t="s">
        <v>28</v>
      </c>
      <c r="M29" s="768"/>
      <c r="N29" s="149">
        <v>5</v>
      </c>
      <c r="O29" s="623" t="s">
        <v>331</v>
      </c>
      <c r="P29" s="78" t="s">
        <v>85</v>
      </c>
      <c r="Q29" s="137" t="s">
        <v>104</v>
      </c>
      <c r="U29" s="137" t="s">
        <v>328</v>
      </c>
      <c r="V29" s="137" t="s">
        <v>330</v>
      </c>
      <c r="W29" s="143" t="s">
        <v>92</v>
      </c>
      <c r="X29" s="137" t="s">
        <v>142</v>
      </c>
      <c r="Y29" s="125" t="s">
        <v>36</v>
      </c>
      <c r="Z29" s="146" t="s">
        <v>140</v>
      </c>
      <c r="AA29" s="768"/>
      <c r="AB29" s="149">
        <v>5</v>
      </c>
      <c r="AC29" s="78" t="s">
        <v>142</v>
      </c>
      <c r="AD29" s="90" t="s">
        <v>102</v>
      </c>
      <c r="AE29" s="142" t="s">
        <v>100</v>
      </c>
      <c r="AF29" s="137" t="s">
        <v>34</v>
      </c>
      <c r="AG29" s="161" t="s">
        <v>99</v>
      </c>
      <c r="AH29" s="137" t="s">
        <v>161</v>
      </c>
      <c r="AI29" s="768"/>
      <c r="AJ29" s="149">
        <v>5</v>
      </c>
    </row>
    <row r="30" spans="1:87" ht="24.75" customHeight="1">
      <c r="A30" s="768"/>
      <c r="B30" s="149">
        <v>6</v>
      </c>
      <c r="C30" s="622" t="s">
        <v>326</v>
      </c>
      <c r="D30" s="201" t="s">
        <v>28</v>
      </c>
      <c r="L30" s="146"/>
      <c r="M30" s="768"/>
      <c r="N30" s="149">
        <v>6</v>
      </c>
      <c r="O30" s="201"/>
      <c r="T30" s="78" t="s">
        <v>99</v>
      </c>
      <c r="U30" s="137" t="s">
        <v>273</v>
      </c>
      <c r="V30" s="78" t="s">
        <v>362</v>
      </c>
      <c r="W30" s="143" t="s">
        <v>131</v>
      </c>
      <c r="X30" s="128" t="s">
        <v>254</v>
      </c>
      <c r="Y30" s="125" t="s">
        <v>85</v>
      </c>
      <c r="Z30" s="146" t="s">
        <v>146</v>
      </c>
      <c r="AA30" s="768"/>
      <c r="AB30" s="149">
        <v>6</v>
      </c>
      <c r="AC30" s="142" t="s">
        <v>100</v>
      </c>
      <c r="AE30" s="78" t="s">
        <v>338</v>
      </c>
      <c r="AF30" s="138" t="s">
        <v>293</v>
      </c>
      <c r="AG30" s="90" t="s">
        <v>163</v>
      </c>
      <c r="AH30" s="137" t="s">
        <v>132</v>
      </c>
      <c r="AI30" s="768"/>
      <c r="AJ30" s="149">
        <v>6</v>
      </c>
    </row>
    <row r="31" spans="1:87" ht="24.75" customHeight="1" thickBot="1">
      <c r="A31" s="768"/>
      <c r="B31" s="149">
        <v>7</v>
      </c>
      <c r="L31" s="146"/>
      <c r="M31" s="768"/>
      <c r="N31" s="149">
        <v>7</v>
      </c>
      <c r="O31" s="629"/>
      <c r="P31" s="161"/>
      <c r="Q31" s="630"/>
      <c r="R31" s="128" t="s">
        <v>339</v>
      </c>
      <c r="S31" s="78" t="s">
        <v>334</v>
      </c>
      <c r="T31" s="137" t="s">
        <v>102</v>
      </c>
      <c r="AA31" s="768"/>
      <c r="AB31" s="149">
        <v>7</v>
      </c>
      <c r="AC31" s="138" t="s">
        <v>238</v>
      </c>
      <c r="AG31" s="157" t="s">
        <v>191</v>
      </c>
      <c r="AH31" s="125" t="s">
        <v>149</v>
      </c>
      <c r="AI31" s="768"/>
      <c r="AJ31" s="149">
        <v>7</v>
      </c>
    </row>
    <row r="32" spans="1:87" ht="24.75" customHeight="1">
      <c r="A32" s="768"/>
      <c r="B32" s="149">
        <v>8</v>
      </c>
      <c r="L32" s="146"/>
      <c r="M32" s="768"/>
      <c r="N32" s="149">
        <v>8</v>
      </c>
      <c r="O32" s="201"/>
      <c r="R32" s="137" t="s">
        <v>330</v>
      </c>
      <c r="S32" s="128" t="s">
        <v>85</v>
      </c>
      <c r="T32" s="78" t="s">
        <v>329</v>
      </c>
      <c r="Z32" s="146"/>
      <c r="AA32" s="768"/>
      <c r="AB32" s="149">
        <v>8</v>
      </c>
      <c r="AC32" s="90"/>
      <c r="AF32" s="136"/>
      <c r="AI32" s="768"/>
      <c r="AJ32" s="149">
        <v>8</v>
      </c>
    </row>
    <row r="33" spans="1:87" ht="24.75" customHeight="1">
      <c r="A33" s="768"/>
      <c r="B33" s="149">
        <v>9</v>
      </c>
      <c r="L33" s="146"/>
      <c r="M33" s="768"/>
      <c r="N33" s="149">
        <v>9</v>
      </c>
      <c r="O33" s="201"/>
      <c r="R33" s="78" t="s">
        <v>99</v>
      </c>
      <c r="S33" s="137" t="s">
        <v>142</v>
      </c>
      <c r="T33" s="128" t="s">
        <v>87</v>
      </c>
      <c r="Z33" s="146"/>
      <c r="AA33" s="768"/>
      <c r="AB33" s="149">
        <v>9</v>
      </c>
      <c r="AE33" s="647"/>
      <c r="AH33" s="138"/>
      <c r="AI33" s="768"/>
      <c r="AJ33" s="149">
        <v>9</v>
      </c>
    </row>
    <row r="34" spans="1:87" ht="24.75" customHeight="1">
      <c r="A34" s="768"/>
      <c r="B34" s="149">
        <v>10</v>
      </c>
      <c r="L34" s="146"/>
      <c r="M34" s="768"/>
      <c r="N34" s="149">
        <v>10</v>
      </c>
      <c r="O34" s="201"/>
      <c r="R34" s="137" t="s">
        <v>142</v>
      </c>
      <c r="S34" s="78" t="s">
        <v>99</v>
      </c>
      <c r="T34" s="137" t="s">
        <v>142</v>
      </c>
      <c r="Z34" s="146"/>
      <c r="AA34" s="768"/>
      <c r="AB34" s="149">
        <v>10</v>
      </c>
      <c r="AE34" s="138"/>
      <c r="AH34" s="138"/>
      <c r="AI34" s="768"/>
      <c r="AJ34" s="149">
        <v>10</v>
      </c>
    </row>
    <row r="35" spans="1:87" s="153" customFormat="1" ht="24.75" customHeight="1" thickBot="1">
      <c r="A35" s="769"/>
      <c r="B35" s="152">
        <v>11</v>
      </c>
      <c r="C35" s="636"/>
      <c r="L35" s="637"/>
      <c r="M35" s="769"/>
      <c r="N35" s="152">
        <v>11</v>
      </c>
      <c r="O35" s="636"/>
      <c r="R35" s="138" t="s">
        <v>91</v>
      </c>
      <c r="S35" s="137" t="s">
        <v>102</v>
      </c>
      <c r="T35" s="78" t="s">
        <v>329</v>
      </c>
      <c r="W35" s="638"/>
      <c r="Y35" s="638"/>
      <c r="Z35" s="637"/>
      <c r="AA35" s="769"/>
      <c r="AB35" s="152">
        <v>11</v>
      </c>
      <c r="AD35" s="639"/>
      <c r="AI35" s="769"/>
      <c r="AJ35" s="152">
        <v>11</v>
      </c>
      <c r="AK35" s="637"/>
      <c r="AL35" s="516"/>
      <c r="AM35" s="516"/>
      <c r="AN35" s="516"/>
      <c r="AO35" s="516"/>
      <c r="AP35" s="516"/>
      <c r="AQ35" s="516"/>
      <c r="AR35" s="516"/>
      <c r="AS35" s="516"/>
      <c r="AT35" s="516"/>
      <c r="AU35" s="516"/>
      <c r="AV35" s="516"/>
      <c r="AW35" s="516"/>
      <c r="AX35" s="516"/>
      <c r="AY35" s="516"/>
      <c r="AZ35" s="516"/>
      <c r="BA35" s="516"/>
      <c r="BB35" s="516"/>
      <c r="BC35" s="516"/>
      <c r="BD35" s="516"/>
      <c r="BE35" s="516"/>
      <c r="BF35" s="516"/>
      <c r="BG35" s="516"/>
      <c r="BH35" s="516"/>
      <c r="BI35" s="516"/>
      <c r="BJ35" s="516"/>
      <c r="BK35" s="516"/>
      <c r="BL35" s="516"/>
      <c r="BM35" s="516"/>
      <c r="BN35" s="516"/>
      <c r="BO35" s="516"/>
      <c r="BP35" s="516"/>
      <c r="BQ35" s="516"/>
      <c r="BR35" s="516"/>
      <c r="BS35" s="516"/>
      <c r="BT35" s="516"/>
      <c r="BU35" s="516"/>
      <c r="BV35" s="516"/>
      <c r="BW35" s="516"/>
      <c r="BX35" s="516"/>
      <c r="BY35" s="516"/>
      <c r="BZ35" s="516"/>
      <c r="CA35" s="516"/>
      <c r="CB35" s="516"/>
      <c r="CC35" s="516"/>
      <c r="CD35" s="516"/>
      <c r="CE35" s="516"/>
      <c r="CF35" s="516"/>
      <c r="CG35" s="516"/>
      <c r="CH35" s="516"/>
      <c r="CI35" s="516"/>
    </row>
    <row r="36" spans="1:87" s="164" customFormat="1" ht="24.75" customHeight="1" thickBot="1">
      <c r="A36" s="686"/>
      <c r="B36" s="686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686"/>
      <c r="N36" s="686"/>
      <c r="O36" s="163"/>
      <c r="P36" s="163"/>
      <c r="Q36" s="163"/>
      <c r="R36" s="163"/>
      <c r="S36" s="163"/>
      <c r="T36" s="163"/>
      <c r="U36" s="163"/>
      <c r="V36" s="163"/>
      <c r="W36" s="648"/>
      <c r="X36" s="163"/>
      <c r="Y36" s="649"/>
      <c r="Z36" s="163"/>
      <c r="AA36" s="686"/>
      <c r="AB36" s="686"/>
      <c r="AC36" s="163"/>
      <c r="AD36" s="163"/>
      <c r="AE36" s="163"/>
      <c r="AF36" s="163"/>
      <c r="AG36" s="163"/>
      <c r="AH36" s="163"/>
      <c r="AI36" s="686"/>
      <c r="AJ36" s="686"/>
      <c r="AK36" s="163"/>
      <c r="AL36" s="522"/>
      <c r="AM36" s="522"/>
      <c r="AN36" s="522"/>
      <c r="AO36" s="522"/>
      <c r="AP36" s="522"/>
      <c r="AQ36" s="522"/>
      <c r="AR36" s="522"/>
      <c r="AS36" s="522"/>
      <c r="AT36" s="522"/>
      <c r="AU36" s="522"/>
      <c r="AV36" s="522"/>
      <c r="AW36" s="522"/>
      <c r="AX36" s="522"/>
      <c r="AY36" s="522"/>
      <c r="AZ36" s="522"/>
      <c r="BA36" s="522"/>
      <c r="BB36" s="522"/>
      <c r="BC36" s="522"/>
      <c r="BD36" s="522"/>
      <c r="BE36" s="522"/>
      <c r="BF36" s="522"/>
      <c r="BG36" s="522"/>
      <c r="BH36" s="522"/>
      <c r="BI36" s="522"/>
      <c r="BJ36" s="522"/>
      <c r="BK36" s="522"/>
      <c r="BL36" s="522"/>
      <c r="BM36" s="522"/>
      <c r="BN36" s="522"/>
      <c r="BO36" s="522"/>
      <c r="BP36" s="522"/>
      <c r="BQ36" s="522"/>
      <c r="BR36" s="522"/>
      <c r="BS36" s="522"/>
      <c r="BT36" s="522"/>
      <c r="BU36" s="522"/>
      <c r="BV36" s="522"/>
      <c r="BW36" s="522"/>
      <c r="BX36" s="522"/>
      <c r="BY36" s="522"/>
      <c r="BZ36" s="522"/>
      <c r="CA36" s="522"/>
      <c r="CB36" s="522"/>
      <c r="CC36" s="522"/>
      <c r="CD36" s="522"/>
      <c r="CE36" s="522"/>
      <c r="CF36" s="522"/>
      <c r="CG36" s="522"/>
      <c r="CH36" s="522"/>
      <c r="CI36" s="522"/>
    </row>
    <row r="37" spans="1:87" s="167" customFormat="1" ht="24.75" customHeight="1" thickBot="1">
      <c r="A37" s="165" t="s">
        <v>0</v>
      </c>
      <c r="B37" s="165" t="s">
        <v>1</v>
      </c>
      <c r="C37" s="650" t="s">
        <v>40</v>
      </c>
      <c r="D37" s="651" t="s">
        <v>41</v>
      </c>
      <c r="E37" s="651" t="s">
        <v>42</v>
      </c>
      <c r="F37" s="651" t="s">
        <v>43</v>
      </c>
      <c r="G37" s="651" t="s">
        <v>44</v>
      </c>
      <c r="H37" s="651" t="s">
        <v>45</v>
      </c>
      <c r="I37" s="651" t="s">
        <v>49</v>
      </c>
      <c r="J37" s="651" t="s">
        <v>46</v>
      </c>
      <c r="K37" s="651" t="s">
        <v>48</v>
      </c>
      <c r="L37" s="652" t="s">
        <v>47</v>
      </c>
      <c r="M37" s="165" t="s">
        <v>0</v>
      </c>
      <c r="N37" s="165" t="s">
        <v>1</v>
      </c>
      <c r="O37" s="617" t="s">
        <v>2</v>
      </c>
      <c r="P37" s="133" t="s">
        <v>3</v>
      </c>
      <c r="Q37" s="133" t="s">
        <v>4</v>
      </c>
      <c r="R37" s="133" t="s">
        <v>5</v>
      </c>
      <c r="S37" s="133" t="s">
        <v>6</v>
      </c>
      <c r="T37" s="133" t="s">
        <v>7</v>
      </c>
      <c r="U37" s="133" t="s">
        <v>8</v>
      </c>
      <c r="V37" s="133" t="s">
        <v>130</v>
      </c>
      <c r="W37" s="619" t="s">
        <v>10</v>
      </c>
      <c r="X37" s="133" t="s">
        <v>11</v>
      </c>
      <c r="Y37" s="620" t="s">
        <v>12</v>
      </c>
      <c r="Z37" s="618" t="s">
        <v>13</v>
      </c>
      <c r="AA37" s="165" t="s">
        <v>0</v>
      </c>
      <c r="AB37" s="165" t="s">
        <v>1</v>
      </c>
      <c r="AC37" s="133" t="s">
        <v>14</v>
      </c>
      <c r="AD37" s="621" t="s">
        <v>15</v>
      </c>
      <c r="AE37" s="133" t="s">
        <v>16</v>
      </c>
      <c r="AF37" s="133" t="s">
        <v>17</v>
      </c>
      <c r="AG37" s="133" t="s">
        <v>18</v>
      </c>
      <c r="AH37" s="133" t="s">
        <v>19</v>
      </c>
      <c r="AI37" s="165" t="s">
        <v>0</v>
      </c>
      <c r="AJ37" s="165" t="s">
        <v>1</v>
      </c>
      <c r="AK37" s="719"/>
      <c r="AL37" s="723"/>
      <c r="AM37" s="723"/>
      <c r="AN37" s="723"/>
      <c r="AO37" s="723"/>
      <c r="AP37" s="723"/>
      <c r="AQ37" s="723"/>
      <c r="AR37" s="723"/>
      <c r="AS37" s="723"/>
      <c r="AT37" s="723"/>
      <c r="AU37" s="723"/>
      <c r="AV37" s="723"/>
      <c r="AW37" s="723"/>
      <c r="AX37" s="723"/>
      <c r="AY37" s="723"/>
      <c r="AZ37" s="723"/>
      <c r="BA37" s="723"/>
      <c r="BB37" s="723"/>
      <c r="BC37" s="723"/>
      <c r="BD37" s="723"/>
      <c r="BE37" s="723"/>
      <c r="BF37" s="723"/>
      <c r="BG37" s="723"/>
      <c r="BH37" s="723"/>
      <c r="BI37" s="723"/>
      <c r="BJ37" s="723"/>
      <c r="BK37" s="723"/>
      <c r="BL37" s="723"/>
      <c r="BM37" s="723"/>
      <c r="BN37" s="723"/>
      <c r="BO37" s="723"/>
      <c r="BP37" s="723"/>
      <c r="BQ37" s="723"/>
      <c r="BR37" s="723"/>
      <c r="BS37" s="723"/>
      <c r="BT37" s="723"/>
      <c r="BU37" s="723"/>
      <c r="BV37" s="723"/>
      <c r="BW37" s="723"/>
      <c r="BX37" s="723"/>
      <c r="BY37" s="723"/>
      <c r="BZ37" s="723"/>
      <c r="CA37" s="723"/>
      <c r="CB37" s="723"/>
      <c r="CC37" s="723"/>
      <c r="CD37" s="723"/>
      <c r="CE37" s="723"/>
      <c r="CF37" s="723"/>
      <c r="CG37" s="723"/>
      <c r="CH37" s="723"/>
      <c r="CI37" s="723"/>
    </row>
    <row r="38" spans="1:87" s="142" customFormat="1" ht="24.75" customHeight="1">
      <c r="A38" s="758" t="s">
        <v>299</v>
      </c>
      <c r="B38" s="169">
        <v>1</v>
      </c>
      <c r="C38" s="201" t="s">
        <v>28</v>
      </c>
      <c r="D38" s="142" t="s">
        <v>24</v>
      </c>
      <c r="E38" s="142" t="s">
        <v>327</v>
      </c>
      <c r="F38" s="623" t="s">
        <v>263</v>
      </c>
      <c r="G38" s="142" t="s">
        <v>327</v>
      </c>
      <c r="H38" s="142" t="s">
        <v>28</v>
      </c>
      <c r="I38" s="142" t="s">
        <v>327</v>
      </c>
      <c r="J38" s="623" t="s">
        <v>264</v>
      </c>
      <c r="K38" s="142" t="s">
        <v>327</v>
      </c>
      <c r="L38" s="624" t="s">
        <v>26</v>
      </c>
      <c r="M38" s="758" t="s">
        <v>299</v>
      </c>
      <c r="N38" s="169">
        <v>1</v>
      </c>
      <c r="O38" s="623" t="s">
        <v>331</v>
      </c>
      <c r="P38" s="138" t="s">
        <v>100</v>
      </c>
      <c r="Q38" s="136" t="s">
        <v>65</v>
      </c>
      <c r="U38" s="138" t="s">
        <v>95</v>
      </c>
      <c r="V38" s="78" t="s">
        <v>338</v>
      </c>
      <c r="W38" s="125" t="s">
        <v>133</v>
      </c>
      <c r="X38" s="138" t="s">
        <v>91</v>
      </c>
      <c r="Y38" s="653" t="s">
        <v>350</v>
      </c>
      <c r="Z38" s="654" t="s">
        <v>100</v>
      </c>
      <c r="AA38" s="758" t="s">
        <v>299</v>
      </c>
      <c r="AB38" s="169">
        <v>1</v>
      </c>
      <c r="AC38" s="143" t="s">
        <v>226</v>
      </c>
      <c r="AD38" s="161" t="s">
        <v>160</v>
      </c>
      <c r="AE38" s="138" t="s">
        <v>318</v>
      </c>
      <c r="AF38" s="78" t="s">
        <v>98</v>
      </c>
      <c r="AG38" s="78" t="s">
        <v>149</v>
      </c>
      <c r="AH38" s="138" t="s">
        <v>250</v>
      </c>
      <c r="AI38" s="758" t="s">
        <v>299</v>
      </c>
      <c r="AJ38" s="169">
        <v>1</v>
      </c>
      <c r="AK38" s="654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23"/>
      <c r="BB38" s="723"/>
      <c r="BC38" s="723"/>
      <c r="BD38" s="723"/>
      <c r="BE38" s="723"/>
      <c r="BF38" s="723"/>
      <c r="BG38" s="723"/>
      <c r="BH38" s="723"/>
      <c r="BI38" s="723"/>
      <c r="BJ38" s="723"/>
      <c r="BK38" s="723"/>
      <c r="BL38" s="723"/>
      <c r="BM38" s="723"/>
      <c r="BN38" s="723"/>
      <c r="BO38" s="723"/>
      <c r="BP38" s="723"/>
      <c r="BQ38" s="723"/>
      <c r="BR38" s="723"/>
      <c r="BS38" s="723"/>
      <c r="BT38" s="723"/>
      <c r="BU38" s="723"/>
      <c r="BV38" s="723"/>
      <c r="BW38" s="723"/>
      <c r="BX38" s="723"/>
      <c r="BY38" s="723"/>
      <c r="BZ38" s="723"/>
      <c r="CA38" s="723"/>
      <c r="CB38" s="723"/>
      <c r="CC38" s="723"/>
      <c r="CD38" s="723"/>
      <c r="CE38" s="723"/>
      <c r="CF38" s="723"/>
      <c r="CG38" s="723"/>
      <c r="CH38" s="723"/>
      <c r="CI38" s="723"/>
    </row>
    <row r="39" spans="1:87" s="138" customFormat="1" ht="24.75" customHeight="1">
      <c r="A39" s="759"/>
      <c r="B39" s="171">
        <v>2</v>
      </c>
      <c r="C39" s="655" t="s">
        <v>24</v>
      </c>
      <c r="D39" s="138" t="s">
        <v>327</v>
      </c>
      <c r="E39" s="142" t="s">
        <v>27</v>
      </c>
      <c r="F39" s="142" t="s">
        <v>27</v>
      </c>
      <c r="G39" s="138" t="s">
        <v>28</v>
      </c>
      <c r="H39" s="138" t="s">
        <v>327</v>
      </c>
      <c r="I39" s="138" t="s">
        <v>24</v>
      </c>
      <c r="J39" s="138" t="s">
        <v>327</v>
      </c>
      <c r="K39" s="654" t="s">
        <v>27</v>
      </c>
      <c r="L39" s="624" t="s">
        <v>307</v>
      </c>
      <c r="M39" s="759"/>
      <c r="N39" s="171">
        <v>2</v>
      </c>
      <c r="O39" s="655" t="s">
        <v>91</v>
      </c>
      <c r="P39" s="137" t="s">
        <v>331</v>
      </c>
      <c r="Q39" s="78" t="s">
        <v>88</v>
      </c>
      <c r="U39" s="138" t="s">
        <v>95</v>
      </c>
      <c r="V39" s="137" t="s">
        <v>365</v>
      </c>
      <c r="W39" s="125" t="s">
        <v>335</v>
      </c>
      <c r="X39" s="138" t="s">
        <v>131</v>
      </c>
      <c r="Y39" s="143" t="s">
        <v>350</v>
      </c>
      <c r="Z39" s="624" t="s">
        <v>351</v>
      </c>
      <c r="AA39" s="759"/>
      <c r="AB39" s="171">
        <v>2</v>
      </c>
      <c r="AC39" s="143" t="s">
        <v>246</v>
      </c>
      <c r="AD39" s="161" t="s">
        <v>161</v>
      </c>
      <c r="AE39" s="78" t="s">
        <v>98</v>
      </c>
      <c r="AF39" s="138" t="s">
        <v>294</v>
      </c>
      <c r="AG39" s="78" t="s">
        <v>313</v>
      </c>
      <c r="AH39" s="144" t="s">
        <v>125</v>
      </c>
      <c r="AI39" s="759"/>
      <c r="AJ39" s="171">
        <v>2</v>
      </c>
      <c r="AK39" s="624"/>
      <c r="AL39" s="723"/>
      <c r="AM39" s="723"/>
      <c r="AN39" s="723"/>
      <c r="AO39" s="723"/>
      <c r="AP39" s="723"/>
      <c r="AQ39" s="723"/>
      <c r="AR39" s="723"/>
      <c r="AS39" s="723"/>
      <c r="AT39" s="723"/>
      <c r="AU39" s="723"/>
      <c r="AV39" s="723"/>
      <c r="AW39" s="723"/>
      <c r="AX39" s="723"/>
      <c r="AY39" s="723"/>
      <c r="AZ39" s="723"/>
      <c r="BA39" s="723"/>
      <c r="BB39" s="723"/>
      <c r="BC39" s="723"/>
      <c r="BD39" s="723"/>
      <c r="BE39" s="723"/>
      <c r="BF39" s="723"/>
      <c r="BG39" s="723"/>
      <c r="BH39" s="723"/>
      <c r="BI39" s="723"/>
      <c r="BJ39" s="723"/>
      <c r="BK39" s="723"/>
      <c r="BL39" s="723"/>
      <c r="BM39" s="723"/>
      <c r="BN39" s="723"/>
      <c r="BO39" s="723"/>
      <c r="BP39" s="723"/>
      <c r="BQ39" s="723"/>
      <c r="BR39" s="723"/>
      <c r="BS39" s="723"/>
      <c r="BT39" s="723"/>
      <c r="BU39" s="723"/>
      <c r="BV39" s="723"/>
      <c r="BW39" s="723"/>
      <c r="BX39" s="723"/>
      <c r="BY39" s="723"/>
      <c r="BZ39" s="723"/>
      <c r="CA39" s="723"/>
      <c r="CB39" s="723"/>
      <c r="CC39" s="723"/>
      <c r="CD39" s="723"/>
      <c r="CE39" s="723"/>
      <c r="CF39" s="723"/>
      <c r="CG39" s="723"/>
      <c r="CH39" s="723"/>
      <c r="CI39" s="723"/>
    </row>
    <row r="40" spans="1:87" s="138" customFormat="1" ht="24.75" customHeight="1">
      <c r="A40" s="759"/>
      <c r="B40" s="171">
        <v>3</v>
      </c>
      <c r="C40" s="784" t="s">
        <v>259</v>
      </c>
      <c r="D40" s="785"/>
      <c r="E40" s="78" t="s">
        <v>306</v>
      </c>
      <c r="F40" s="138" t="s">
        <v>327</v>
      </c>
      <c r="G40" s="138" t="s">
        <v>24</v>
      </c>
      <c r="H40" s="138" t="s">
        <v>27</v>
      </c>
      <c r="I40" s="138" t="s">
        <v>27</v>
      </c>
      <c r="J40" s="138" t="s">
        <v>27</v>
      </c>
      <c r="K40" s="138" t="s">
        <v>36</v>
      </c>
      <c r="L40" s="683" t="s">
        <v>264</v>
      </c>
      <c r="M40" s="759"/>
      <c r="N40" s="171">
        <v>3</v>
      </c>
      <c r="O40" s="635" t="s">
        <v>356</v>
      </c>
      <c r="P40" s="78" t="s">
        <v>85</v>
      </c>
      <c r="Q40" s="78" t="s">
        <v>105</v>
      </c>
      <c r="U40" s="138" t="s">
        <v>100</v>
      </c>
      <c r="V40" s="138" t="s">
        <v>131</v>
      </c>
      <c r="W40" s="125" t="s">
        <v>57</v>
      </c>
      <c r="X40" s="137" t="s">
        <v>331</v>
      </c>
      <c r="Y40" s="143" t="s">
        <v>99</v>
      </c>
      <c r="Z40" s="658" t="s">
        <v>233</v>
      </c>
      <c r="AA40" s="759"/>
      <c r="AB40" s="171">
        <v>3</v>
      </c>
      <c r="AC40" s="137" t="s">
        <v>161</v>
      </c>
      <c r="AD40" s="157" t="s">
        <v>100</v>
      </c>
      <c r="AE40" s="78" t="s">
        <v>338</v>
      </c>
      <c r="AF40" s="138" t="s">
        <v>295</v>
      </c>
      <c r="AG40" s="142" t="s">
        <v>100</v>
      </c>
      <c r="AH40" s="137" t="s">
        <v>34</v>
      </c>
      <c r="AI40" s="759"/>
      <c r="AJ40" s="171">
        <v>3</v>
      </c>
      <c r="AK40" s="624"/>
      <c r="AL40" s="723"/>
      <c r="AM40" s="723"/>
      <c r="AN40" s="723"/>
      <c r="AO40" s="723"/>
      <c r="AP40" s="723"/>
      <c r="AQ40" s="723"/>
      <c r="AR40" s="723"/>
      <c r="AS40" s="723"/>
      <c r="AT40" s="723"/>
      <c r="AU40" s="723"/>
      <c r="AV40" s="723"/>
      <c r="AW40" s="723"/>
      <c r="AX40" s="723"/>
      <c r="AY40" s="723"/>
      <c r="AZ40" s="723"/>
      <c r="BA40" s="723"/>
      <c r="BB40" s="723"/>
      <c r="BC40" s="723"/>
      <c r="BD40" s="723"/>
      <c r="BE40" s="723"/>
      <c r="BF40" s="723"/>
      <c r="BG40" s="723"/>
      <c r="BH40" s="723"/>
      <c r="BI40" s="723"/>
      <c r="BJ40" s="723"/>
      <c r="BK40" s="723"/>
      <c r="BL40" s="723"/>
      <c r="BM40" s="723"/>
      <c r="BN40" s="723"/>
      <c r="BO40" s="723"/>
      <c r="BP40" s="723"/>
      <c r="BQ40" s="723"/>
      <c r="BR40" s="723"/>
      <c r="BS40" s="723"/>
      <c r="BT40" s="723"/>
      <c r="BU40" s="723"/>
      <c r="BV40" s="723"/>
      <c r="BW40" s="723"/>
      <c r="BX40" s="723"/>
      <c r="BY40" s="723"/>
      <c r="BZ40" s="723"/>
      <c r="CA40" s="723"/>
      <c r="CB40" s="723"/>
      <c r="CC40" s="723"/>
      <c r="CD40" s="723"/>
      <c r="CE40" s="723"/>
      <c r="CF40" s="723"/>
      <c r="CG40" s="723"/>
      <c r="CH40" s="723"/>
      <c r="CI40" s="723"/>
    </row>
    <row r="41" spans="1:87" s="138" customFormat="1" ht="24.75" customHeight="1">
      <c r="A41" s="759"/>
      <c r="B41" s="171">
        <v>4</v>
      </c>
      <c r="C41" s="655" t="s">
        <v>27</v>
      </c>
      <c r="D41" s="138" t="s">
        <v>27</v>
      </c>
      <c r="E41" s="138" t="s">
        <v>263</v>
      </c>
      <c r="F41" s="78" t="s">
        <v>305</v>
      </c>
      <c r="G41" s="142" t="s">
        <v>27</v>
      </c>
      <c r="H41" s="138" t="s">
        <v>24</v>
      </c>
      <c r="I41" s="138" t="s">
        <v>56</v>
      </c>
      <c r="J41" s="138" t="s">
        <v>265</v>
      </c>
      <c r="K41" s="138" t="s">
        <v>24</v>
      </c>
      <c r="L41" s="624" t="s">
        <v>29</v>
      </c>
      <c r="M41" s="759"/>
      <c r="N41" s="171">
        <v>4</v>
      </c>
      <c r="O41" s="201" t="s">
        <v>85</v>
      </c>
      <c r="P41" s="128" t="s">
        <v>65</v>
      </c>
      <c r="Q41" s="138" t="s">
        <v>92</v>
      </c>
      <c r="U41" s="78" t="s">
        <v>36</v>
      </c>
      <c r="V41" s="138" t="s">
        <v>95</v>
      </c>
      <c r="W41" s="143" t="s">
        <v>338</v>
      </c>
      <c r="X41" s="138" t="s">
        <v>100</v>
      </c>
      <c r="Y41" s="144" t="s">
        <v>328</v>
      </c>
      <c r="Z41" s="632" t="s">
        <v>331</v>
      </c>
      <c r="AA41" s="759"/>
      <c r="AB41" s="171">
        <v>4</v>
      </c>
      <c r="AC41" s="78" t="s">
        <v>247</v>
      </c>
      <c r="AD41" s="90" t="s">
        <v>149</v>
      </c>
      <c r="AE41" s="138" t="s">
        <v>330</v>
      </c>
      <c r="AF41" s="137" t="s">
        <v>132</v>
      </c>
      <c r="AG41" s="144" t="s">
        <v>125</v>
      </c>
      <c r="AH41" s="137" t="s">
        <v>161</v>
      </c>
      <c r="AI41" s="759"/>
      <c r="AJ41" s="171">
        <v>4</v>
      </c>
      <c r="AK41" s="624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23"/>
      <c r="BB41" s="723"/>
      <c r="BC41" s="723"/>
      <c r="BD41" s="723"/>
      <c r="BE41" s="723"/>
      <c r="BF41" s="723"/>
      <c r="BG41" s="723"/>
      <c r="BH41" s="723"/>
      <c r="BI41" s="723"/>
      <c r="BJ41" s="723"/>
      <c r="BK41" s="723"/>
      <c r="BL41" s="723"/>
      <c r="BM41" s="723"/>
      <c r="BN41" s="723"/>
      <c r="BO41" s="723"/>
      <c r="BP41" s="723"/>
      <c r="BQ41" s="723"/>
      <c r="BR41" s="723"/>
      <c r="BS41" s="723"/>
      <c r="BT41" s="723"/>
      <c r="BU41" s="723"/>
      <c r="BV41" s="723"/>
      <c r="BW41" s="723"/>
      <c r="BX41" s="723"/>
      <c r="BY41" s="723"/>
      <c r="BZ41" s="723"/>
      <c r="CA41" s="723"/>
      <c r="CB41" s="723"/>
      <c r="CC41" s="723"/>
      <c r="CD41" s="723"/>
      <c r="CE41" s="723"/>
      <c r="CF41" s="723"/>
      <c r="CG41" s="723"/>
      <c r="CH41" s="723"/>
      <c r="CI41" s="723"/>
    </row>
    <row r="42" spans="1:87" s="138" customFormat="1" ht="24.75" customHeight="1" thickBot="1">
      <c r="A42" s="759"/>
      <c r="B42" s="171">
        <v>5</v>
      </c>
      <c r="C42" s="655" t="s">
        <v>327</v>
      </c>
      <c r="D42" s="138" t="s">
        <v>28</v>
      </c>
      <c r="G42" s="623" t="s">
        <v>263</v>
      </c>
      <c r="H42" s="138" t="s">
        <v>26</v>
      </c>
      <c r="I42" s="138" t="s">
        <v>26</v>
      </c>
      <c r="J42" s="138" t="s">
        <v>24</v>
      </c>
      <c r="L42" s="624" t="s">
        <v>36</v>
      </c>
      <c r="M42" s="759"/>
      <c r="N42" s="171">
        <v>5</v>
      </c>
      <c r="O42" s="655" t="s">
        <v>92</v>
      </c>
      <c r="P42" s="137" t="s">
        <v>336</v>
      </c>
      <c r="Q42" s="138" t="s">
        <v>100</v>
      </c>
      <c r="U42" s="138" t="s">
        <v>131</v>
      </c>
      <c r="V42" s="138" t="s">
        <v>95</v>
      </c>
      <c r="W42" s="143" t="s">
        <v>100</v>
      </c>
      <c r="X42" s="138" t="s">
        <v>138</v>
      </c>
      <c r="Y42" s="144" t="s">
        <v>125</v>
      </c>
      <c r="Z42" s="658" t="s">
        <v>149</v>
      </c>
      <c r="AA42" s="759"/>
      <c r="AB42" s="171">
        <v>5</v>
      </c>
      <c r="AC42" s="78" t="s">
        <v>312</v>
      </c>
      <c r="AD42" s="395" t="s">
        <v>170</v>
      </c>
      <c r="AE42" s="142" t="s">
        <v>100</v>
      </c>
      <c r="AF42" s="138" t="s">
        <v>330</v>
      </c>
      <c r="AG42" s="137" t="s">
        <v>161</v>
      </c>
      <c r="AH42" s="137" t="s">
        <v>179</v>
      </c>
      <c r="AI42" s="759"/>
      <c r="AJ42" s="171">
        <v>5</v>
      </c>
      <c r="AK42" s="624"/>
      <c r="AL42" s="723"/>
      <c r="AM42" s="723"/>
      <c r="AN42" s="723"/>
      <c r="AO42" s="723"/>
      <c r="AP42" s="723"/>
      <c r="AQ42" s="723"/>
      <c r="AR42" s="723"/>
      <c r="AS42" s="723"/>
      <c r="AT42" s="723"/>
      <c r="AU42" s="723"/>
      <c r="AV42" s="723"/>
      <c r="AW42" s="723"/>
      <c r="AX42" s="723"/>
      <c r="AY42" s="723"/>
      <c r="AZ42" s="723"/>
      <c r="BA42" s="723"/>
      <c r="BB42" s="723"/>
      <c r="BC42" s="723"/>
      <c r="BD42" s="723"/>
      <c r="BE42" s="723"/>
      <c r="BF42" s="723"/>
      <c r="BG42" s="723"/>
      <c r="BH42" s="723"/>
      <c r="BI42" s="723"/>
      <c r="BJ42" s="723"/>
      <c r="BK42" s="723"/>
      <c r="BL42" s="723"/>
      <c r="BM42" s="723"/>
      <c r="BN42" s="723"/>
      <c r="BO42" s="723"/>
      <c r="BP42" s="723"/>
      <c r="BQ42" s="723"/>
      <c r="BR42" s="723"/>
      <c r="BS42" s="723"/>
      <c r="BT42" s="723"/>
      <c r="BU42" s="723"/>
      <c r="BV42" s="723"/>
      <c r="BW42" s="723"/>
      <c r="BX42" s="723"/>
      <c r="BY42" s="723"/>
      <c r="BZ42" s="723"/>
      <c r="CA42" s="723"/>
      <c r="CB42" s="723"/>
      <c r="CC42" s="723"/>
      <c r="CD42" s="723"/>
      <c r="CE42" s="723"/>
      <c r="CF42" s="723"/>
      <c r="CG42" s="723"/>
      <c r="CH42" s="723"/>
      <c r="CI42" s="723"/>
    </row>
    <row r="43" spans="1:87" s="138" customFormat="1" ht="24.75" customHeight="1">
      <c r="A43" s="759"/>
      <c r="B43" s="171">
        <v>6</v>
      </c>
      <c r="C43" s="655"/>
      <c r="L43" s="624"/>
      <c r="M43" s="759"/>
      <c r="N43" s="171">
        <v>6</v>
      </c>
      <c r="O43" s="623" t="s">
        <v>86</v>
      </c>
      <c r="P43" s="137"/>
      <c r="R43" s="78" t="s">
        <v>98</v>
      </c>
      <c r="S43" s="136" t="s">
        <v>342</v>
      </c>
      <c r="T43" s="138" t="s">
        <v>100</v>
      </c>
      <c r="U43" s="78" t="s">
        <v>105</v>
      </c>
      <c r="V43" s="128" t="s">
        <v>366</v>
      </c>
      <c r="W43" s="143"/>
      <c r="X43" s="138" t="s">
        <v>149</v>
      </c>
      <c r="Y43" s="143" t="s">
        <v>100</v>
      </c>
      <c r="Z43" s="658" t="s">
        <v>99</v>
      </c>
      <c r="AA43" s="759"/>
      <c r="AB43" s="171">
        <v>6</v>
      </c>
      <c r="AC43" s="138" t="s">
        <v>87</v>
      </c>
      <c r="AD43" s="90" t="s">
        <v>312</v>
      </c>
      <c r="AE43" s="138" t="s">
        <v>213</v>
      </c>
      <c r="AI43" s="759"/>
      <c r="AJ43" s="171">
        <v>6</v>
      </c>
      <c r="AK43" s="624"/>
      <c r="AL43" s="723"/>
      <c r="AM43" s="723"/>
      <c r="AN43" s="723"/>
      <c r="AO43" s="723"/>
      <c r="AP43" s="723"/>
      <c r="AQ43" s="723"/>
      <c r="AR43" s="723"/>
      <c r="AS43" s="723"/>
      <c r="AT43" s="723"/>
      <c r="AU43" s="723"/>
      <c r="AV43" s="723"/>
      <c r="AW43" s="723"/>
      <c r="AX43" s="723"/>
      <c r="AY43" s="723"/>
      <c r="AZ43" s="723"/>
      <c r="BA43" s="723"/>
      <c r="BB43" s="723"/>
      <c r="BC43" s="723"/>
      <c r="BD43" s="723"/>
      <c r="BE43" s="723"/>
      <c r="BF43" s="723"/>
      <c r="BG43" s="723"/>
      <c r="BH43" s="723"/>
      <c r="BI43" s="723"/>
      <c r="BJ43" s="723"/>
      <c r="BK43" s="723"/>
      <c r="BL43" s="723"/>
      <c r="BM43" s="723"/>
      <c r="BN43" s="723"/>
      <c r="BO43" s="723"/>
      <c r="BP43" s="723"/>
      <c r="BQ43" s="723"/>
      <c r="BR43" s="723"/>
      <c r="BS43" s="723"/>
      <c r="BT43" s="723"/>
      <c r="BU43" s="723"/>
      <c r="BV43" s="723"/>
      <c r="BW43" s="723"/>
      <c r="BX43" s="723"/>
      <c r="BY43" s="723"/>
      <c r="BZ43" s="723"/>
      <c r="CA43" s="723"/>
      <c r="CB43" s="723"/>
      <c r="CC43" s="723"/>
      <c r="CD43" s="723"/>
      <c r="CE43" s="723"/>
      <c r="CF43" s="723"/>
      <c r="CG43" s="723"/>
      <c r="CH43" s="723"/>
      <c r="CI43" s="723"/>
    </row>
    <row r="44" spans="1:87" s="138" customFormat="1" ht="24.75" customHeight="1" thickBot="1">
      <c r="A44" s="759"/>
      <c r="B44" s="171">
        <v>7</v>
      </c>
      <c r="C44" s="655"/>
      <c r="L44" s="624"/>
      <c r="M44" s="759"/>
      <c r="N44" s="171">
        <v>7</v>
      </c>
      <c r="O44" s="655"/>
      <c r="R44" s="78" t="s">
        <v>330</v>
      </c>
      <c r="S44" s="78" t="s">
        <v>334</v>
      </c>
      <c r="T44" s="78" t="s">
        <v>310</v>
      </c>
      <c r="U44" s="137" t="s">
        <v>125</v>
      </c>
      <c r="V44" s="395" t="s">
        <v>127</v>
      </c>
      <c r="W44" s="143"/>
      <c r="Y44" s="143"/>
      <c r="Z44" s="624"/>
      <c r="AA44" s="759"/>
      <c r="AB44" s="171">
        <v>7</v>
      </c>
      <c r="AC44" s="78" t="s">
        <v>276</v>
      </c>
      <c r="AD44" s="161"/>
      <c r="AI44" s="759"/>
      <c r="AJ44" s="171">
        <v>7</v>
      </c>
      <c r="AK44" s="624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23"/>
      <c r="BB44" s="723"/>
      <c r="BC44" s="723"/>
      <c r="BD44" s="723"/>
      <c r="BE44" s="723"/>
      <c r="BF44" s="723"/>
      <c r="BG44" s="723"/>
      <c r="BH44" s="723"/>
      <c r="BI44" s="723"/>
      <c r="BJ44" s="723"/>
      <c r="BK44" s="723"/>
      <c r="BL44" s="723"/>
      <c r="BM44" s="723"/>
      <c r="BN44" s="723"/>
      <c r="BO44" s="723"/>
      <c r="BP44" s="723"/>
      <c r="BQ44" s="723"/>
      <c r="BR44" s="723"/>
      <c r="BS44" s="723"/>
      <c r="BT44" s="723"/>
      <c r="BU44" s="723"/>
      <c r="BV44" s="723"/>
      <c r="BW44" s="723"/>
      <c r="BX44" s="723"/>
      <c r="BY44" s="723"/>
      <c r="BZ44" s="723"/>
      <c r="CA44" s="723"/>
      <c r="CB44" s="723"/>
      <c r="CC44" s="723"/>
      <c r="CD44" s="723"/>
      <c r="CE44" s="723"/>
      <c r="CF44" s="723"/>
      <c r="CG44" s="723"/>
      <c r="CH44" s="723"/>
      <c r="CI44" s="723"/>
    </row>
    <row r="45" spans="1:87" s="138" customFormat="1" ht="24.75" customHeight="1">
      <c r="A45" s="759"/>
      <c r="B45" s="171">
        <v>8</v>
      </c>
      <c r="C45" s="655"/>
      <c r="L45" s="624"/>
      <c r="M45" s="759"/>
      <c r="N45" s="171">
        <v>8</v>
      </c>
      <c r="O45" s="630"/>
      <c r="P45" s="161"/>
      <c r="Q45" s="161"/>
      <c r="R45" s="136" t="s">
        <v>343</v>
      </c>
      <c r="S45" s="138" t="s">
        <v>100</v>
      </c>
      <c r="T45" s="78" t="s">
        <v>85</v>
      </c>
      <c r="W45" s="143"/>
      <c r="Y45" s="143"/>
      <c r="Z45" s="624"/>
      <c r="AA45" s="759"/>
      <c r="AB45" s="171">
        <v>8</v>
      </c>
      <c r="AD45" s="395"/>
      <c r="AG45" s="395"/>
      <c r="AH45" s="395"/>
      <c r="AI45" s="759"/>
      <c r="AJ45" s="171">
        <v>8</v>
      </c>
      <c r="AK45" s="624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23"/>
      <c r="BB45" s="723"/>
      <c r="BC45" s="723"/>
      <c r="BD45" s="723"/>
      <c r="BE45" s="723"/>
      <c r="BF45" s="723"/>
      <c r="BG45" s="723"/>
      <c r="BH45" s="723"/>
      <c r="BI45" s="723"/>
      <c r="BJ45" s="723"/>
      <c r="BK45" s="723"/>
      <c r="BL45" s="723"/>
      <c r="BM45" s="723"/>
      <c r="BN45" s="723"/>
      <c r="BO45" s="723"/>
      <c r="BP45" s="723"/>
      <c r="BQ45" s="723"/>
      <c r="BR45" s="723"/>
      <c r="BS45" s="723"/>
      <c r="BT45" s="723"/>
      <c r="BU45" s="723"/>
      <c r="BV45" s="723"/>
      <c r="BW45" s="723"/>
      <c r="BX45" s="723"/>
      <c r="BY45" s="723"/>
      <c r="BZ45" s="723"/>
      <c r="CA45" s="723"/>
      <c r="CB45" s="723"/>
      <c r="CC45" s="723"/>
      <c r="CD45" s="723"/>
      <c r="CE45" s="723"/>
      <c r="CF45" s="723"/>
      <c r="CG45" s="723"/>
      <c r="CH45" s="723"/>
      <c r="CI45" s="723"/>
    </row>
    <row r="46" spans="1:87" s="138" customFormat="1" ht="24.75" customHeight="1">
      <c r="A46" s="759"/>
      <c r="B46" s="171">
        <v>9</v>
      </c>
      <c r="C46" s="655"/>
      <c r="L46" s="624"/>
      <c r="M46" s="759"/>
      <c r="N46" s="171">
        <v>9</v>
      </c>
      <c r="O46" s="630"/>
      <c r="P46" s="161"/>
      <c r="Q46" s="161"/>
      <c r="R46" s="138" t="s">
        <v>100</v>
      </c>
      <c r="S46" s="138" t="s">
        <v>102</v>
      </c>
      <c r="T46" s="138" t="s">
        <v>94</v>
      </c>
      <c r="W46" s="143"/>
      <c r="Y46" s="143"/>
      <c r="Z46" s="624"/>
      <c r="AA46" s="759"/>
      <c r="AB46" s="171">
        <v>9</v>
      </c>
      <c r="AD46" s="395"/>
      <c r="AH46" s="142"/>
      <c r="AI46" s="759"/>
      <c r="AJ46" s="171">
        <v>9</v>
      </c>
      <c r="AK46" s="624"/>
      <c r="AL46" s="723"/>
      <c r="AM46" s="723"/>
      <c r="AN46" s="723"/>
      <c r="AO46" s="723"/>
      <c r="AP46" s="723"/>
      <c r="AQ46" s="723"/>
      <c r="AR46" s="723"/>
      <c r="AS46" s="723"/>
      <c r="AT46" s="723"/>
      <c r="AU46" s="723"/>
      <c r="AV46" s="723"/>
      <c r="AW46" s="723"/>
      <c r="AX46" s="723"/>
      <c r="AY46" s="723"/>
      <c r="AZ46" s="723"/>
      <c r="BA46" s="723"/>
      <c r="BB46" s="723"/>
      <c r="BC46" s="723"/>
      <c r="BD46" s="723"/>
      <c r="BE46" s="723"/>
      <c r="BF46" s="723"/>
      <c r="BG46" s="723"/>
      <c r="BH46" s="723"/>
      <c r="BI46" s="723"/>
      <c r="BJ46" s="723"/>
      <c r="BK46" s="723"/>
      <c r="BL46" s="723"/>
      <c r="BM46" s="723"/>
      <c r="BN46" s="723"/>
      <c r="BO46" s="723"/>
      <c r="BP46" s="723"/>
      <c r="BQ46" s="723"/>
      <c r="BR46" s="723"/>
      <c r="BS46" s="723"/>
      <c r="BT46" s="723"/>
      <c r="BU46" s="723"/>
      <c r="BV46" s="723"/>
      <c r="BW46" s="723"/>
      <c r="BX46" s="723"/>
      <c r="BY46" s="723"/>
      <c r="BZ46" s="723"/>
      <c r="CA46" s="723"/>
      <c r="CB46" s="723"/>
      <c r="CC46" s="723"/>
      <c r="CD46" s="723"/>
      <c r="CE46" s="723"/>
      <c r="CF46" s="723"/>
      <c r="CG46" s="723"/>
      <c r="CH46" s="723"/>
      <c r="CI46" s="723"/>
    </row>
    <row r="47" spans="1:87" s="138" customFormat="1" ht="24.75" customHeight="1">
      <c r="A47" s="759"/>
      <c r="B47" s="171">
        <v>10</v>
      </c>
      <c r="C47" s="655"/>
      <c r="L47" s="624"/>
      <c r="M47" s="759"/>
      <c r="N47" s="171">
        <v>10</v>
      </c>
      <c r="O47" s="655"/>
      <c r="R47" s="138" t="s">
        <v>94</v>
      </c>
      <c r="S47" s="128" t="s">
        <v>87</v>
      </c>
      <c r="T47" s="78" t="s">
        <v>337</v>
      </c>
      <c r="W47" s="143"/>
      <c r="Y47" s="143"/>
      <c r="Z47" s="624"/>
      <c r="AA47" s="759"/>
      <c r="AB47" s="171">
        <v>10</v>
      </c>
      <c r="AD47" s="395"/>
      <c r="AI47" s="759"/>
      <c r="AJ47" s="171">
        <v>10</v>
      </c>
      <c r="AK47" s="624"/>
      <c r="AL47" s="723"/>
      <c r="AM47" s="723"/>
      <c r="AN47" s="723"/>
      <c r="AO47" s="723"/>
      <c r="AP47" s="723"/>
      <c r="AQ47" s="723"/>
      <c r="AR47" s="723"/>
      <c r="AS47" s="723"/>
      <c r="AT47" s="723"/>
      <c r="AU47" s="723"/>
      <c r="AV47" s="723"/>
      <c r="AW47" s="723"/>
      <c r="AX47" s="723"/>
      <c r="AY47" s="723"/>
      <c r="AZ47" s="723"/>
      <c r="BA47" s="723"/>
      <c r="BB47" s="723"/>
      <c r="BC47" s="723"/>
      <c r="BD47" s="723"/>
      <c r="BE47" s="723"/>
      <c r="BF47" s="723"/>
      <c r="BG47" s="723"/>
      <c r="BH47" s="723"/>
      <c r="BI47" s="723"/>
      <c r="BJ47" s="723"/>
      <c r="BK47" s="723"/>
      <c r="BL47" s="723"/>
      <c r="BM47" s="723"/>
      <c r="BN47" s="723"/>
      <c r="BO47" s="723"/>
      <c r="BP47" s="723"/>
      <c r="BQ47" s="723"/>
      <c r="BR47" s="723"/>
      <c r="BS47" s="723"/>
      <c r="BT47" s="723"/>
      <c r="BU47" s="723"/>
      <c r="BV47" s="723"/>
      <c r="BW47" s="723"/>
      <c r="BX47" s="723"/>
      <c r="BY47" s="723"/>
      <c r="BZ47" s="723"/>
      <c r="CA47" s="723"/>
      <c r="CB47" s="723"/>
      <c r="CC47" s="723"/>
      <c r="CD47" s="723"/>
      <c r="CE47" s="723"/>
      <c r="CF47" s="723"/>
      <c r="CG47" s="723"/>
      <c r="CH47" s="723"/>
      <c r="CI47" s="723"/>
    </row>
    <row r="48" spans="1:87" s="174" customFormat="1" ht="24.75" customHeight="1" thickBot="1">
      <c r="A48" s="760"/>
      <c r="B48" s="173">
        <v>11</v>
      </c>
      <c r="C48" s="659"/>
      <c r="L48" s="660"/>
      <c r="M48" s="760"/>
      <c r="N48" s="173">
        <v>11</v>
      </c>
      <c r="O48" s="659"/>
      <c r="R48" s="128" t="s">
        <v>87</v>
      </c>
      <c r="S48" s="138" t="s">
        <v>94</v>
      </c>
      <c r="T48" s="395" t="s">
        <v>99</v>
      </c>
      <c r="W48" s="661"/>
      <c r="Y48" s="661"/>
      <c r="Z48" s="660"/>
      <c r="AA48" s="760"/>
      <c r="AB48" s="173">
        <v>11</v>
      </c>
      <c r="AD48" s="662"/>
      <c r="AI48" s="760"/>
      <c r="AJ48" s="173">
        <v>11</v>
      </c>
      <c r="AK48" s="660"/>
      <c r="AL48" s="723"/>
      <c r="AM48" s="723"/>
      <c r="AN48" s="723"/>
      <c r="AO48" s="723"/>
      <c r="AP48" s="723"/>
      <c r="AQ48" s="723"/>
      <c r="AR48" s="723"/>
      <c r="AS48" s="723"/>
      <c r="AT48" s="723"/>
      <c r="AU48" s="723"/>
      <c r="AV48" s="723"/>
      <c r="AW48" s="723"/>
      <c r="AX48" s="723"/>
      <c r="AY48" s="723"/>
      <c r="AZ48" s="723"/>
      <c r="BA48" s="723"/>
      <c r="BB48" s="723"/>
      <c r="BC48" s="723"/>
      <c r="BD48" s="723"/>
      <c r="BE48" s="723"/>
      <c r="BF48" s="723"/>
      <c r="BG48" s="723"/>
      <c r="BH48" s="723"/>
      <c r="BI48" s="723"/>
      <c r="BJ48" s="723"/>
      <c r="BK48" s="723"/>
      <c r="BL48" s="723"/>
      <c r="BM48" s="723"/>
      <c r="BN48" s="723"/>
      <c r="BO48" s="723"/>
      <c r="BP48" s="723"/>
      <c r="BQ48" s="723"/>
      <c r="BR48" s="723"/>
      <c r="BS48" s="723"/>
      <c r="BT48" s="723"/>
      <c r="BU48" s="723"/>
      <c r="BV48" s="723"/>
      <c r="BW48" s="723"/>
      <c r="BX48" s="723"/>
      <c r="BY48" s="723"/>
      <c r="BZ48" s="723"/>
      <c r="CA48" s="723"/>
      <c r="CB48" s="723"/>
      <c r="CC48" s="723"/>
      <c r="CD48" s="723"/>
      <c r="CE48" s="723"/>
      <c r="CF48" s="723"/>
      <c r="CG48" s="723"/>
      <c r="CH48" s="723"/>
      <c r="CI48" s="723"/>
    </row>
    <row r="49" spans="1:87" s="156" customFormat="1" ht="24.75" customHeight="1">
      <c r="A49" s="758" t="s">
        <v>300</v>
      </c>
      <c r="B49" s="176">
        <v>1</v>
      </c>
      <c r="C49" s="655" t="s">
        <v>327</v>
      </c>
      <c r="D49" s="156" t="s">
        <v>38</v>
      </c>
      <c r="E49" s="142" t="s">
        <v>24</v>
      </c>
      <c r="F49" s="137" t="s">
        <v>327</v>
      </c>
      <c r="G49" s="156" t="s">
        <v>327</v>
      </c>
      <c r="H49" s="623" t="s">
        <v>261</v>
      </c>
      <c r="I49" s="623" t="s">
        <v>263</v>
      </c>
      <c r="J49" s="631" t="s">
        <v>29</v>
      </c>
      <c r="K49" s="156" t="s">
        <v>327</v>
      </c>
      <c r="L49" s="644" t="s">
        <v>266</v>
      </c>
      <c r="M49" s="758" t="s">
        <v>300</v>
      </c>
      <c r="N49" s="176">
        <v>1</v>
      </c>
      <c r="O49" s="623" t="s">
        <v>331</v>
      </c>
      <c r="P49" s="138" t="s">
        <v>121</v>
      </c>
      <c r="Q49" s="137" t="s">
        <v>333</v>
      </c>
      <c r="R49" s="663"/>
      <c r="U49" s="156" t="s">
        <v>128</v>
      </c>
      <c r="V49" s="78" t="s">
        <v>88</v>
      </c>
      <c r="W49" s="125" t="s">
        <v>330</v>
      </c>
      <c r="X49" s="138" t="s">
        <v>95</v>
      </c>
      <c r="Y49" s="664" t="s">
        <v>87</v>
      </c>
      <c r="Z49" s="146" t="s">
        <v>311</v>
      </c>
      <c r="AA49" s="758" t="s">
        <v>300</v>
      </c>
      <c r="AB49" s="176">
        <v>1</v>
      </c>
      <c r="AC49" s="78" t="s">
        <v>36</v>
      </c>
      <c r="AD49" s="90" t="s">
        <v>312</v>
      </c>
      <c r="AE49" s="156" t="s">
        <v>338</v>
      </c>
      <c r="AF49" s="156" t="s">
        <v>100</v>
      </c>
      <c r="AG49" s="156" t="s">
        <v>186</v>
      </c>
      <c r="AH49" s="137" t="s">
        <v>160</v>
      </c>
      <c r="AI49" s="758" t="s">
        <v>300</v>
      </c>
      <c r="AJ49" s="176">
        <v>1</v>
      </c>
      <c r="AK49" s="644"/>
      <c r="AL49" s="723"/>
      <c r="AM49" s="723"/>
      <c r="AN49" s="723"/>
      <c r="AO49" s="723"/>
      <c r="AP49" s="723"/>
      <c r="AQ49" s="723"/>
      <c r="AR49" s="723"/>
      <c r="AS49" s="723"/>
      <c r="AT49" s="723"/>
      <c r="AU49" s="723"/>
      <c r="AV49" s="723"/>
      <c r="AW49" s="723"/>
      <c r="AX49" s="723"/>
      <c r="AY49" s="723"/>
      <c r="AZ49" s="723"/>
      <c r="BA49" s="723"/>
      <c r="BB49" s="723"/>
      <c r="BC49" s="723"/>
      <c r="BD49" s="723"/>
      <c r="BE49" s="723"/>
      <c r="BF49" s="723"/>
      <c r="BG49" s="723"/>
      <c r="BH49" s="723"/>
      <c r="BI49" s="723"/>
      <c r="BJ49" s="723"/>
      <c r="BK49" s="723"/>
      <c r="BL49" s="723"/>
      <c r="BM49" s="723"/>
      <c r="BN49" s="723"/>
      <c r="BO49" s="723"/>
      <c r="BP49" s="723"/>
      <c r="BQ49" s="723"/>
      <c r="BR49" s="723"/>
      <c r="BS49" s="723"/>
      <c r="BT49" s="723"/>
      <c r="BU49" s="723"/>
      <c r="BV49" s="723"/>
      <c r="BW49" s="723"/>
      <c r="BX49" s="723"/>
      <c r="BY49" s="723"/>
      <c r="BZ49" s="723"/>
      <c r="CA49" s="723"/>
      <c r="CB49" s="723"/>
      <c r="CC49" s="723"/>
      <c r="CD49" s="723"/>
      <c r="CE49" s="723"/>
      <c r="CF49" s="723"/>
      <c r="CG49" s="723"/>
      <c r="CH49" s="723"/>
      <c r="CI49" s="723"/>
    </row>
    <row r="50" spans="1:87" s="138" customFormat="1" ht="24.75" customHeight="1">
      <c r="A50" s="759"/>
      <c r="B50" s="171">
        <v>2</v>
      </c>
      <c r="C50" s="655" t="s">
        <v>78</v>
      </c>
      <c r="D50" s="138" t="s">
        <v>23</v>
      </c>
      <c r="E50" s="631" t="s">
        <v>29</v>
      </c>
      <c r="F50" s="138" t="s">
        <v>27</v>
      </c>
      <c r="G50" s="138" t="s">
        <v>37</v>
      </c>
      <c r="H50" s="138" t="s">
        <v>28</v>
      </c>
      <c r="I50" s="138" t="s">
        <v>27</v>
      </c>
      <c r="J50" s="138" t="s">
        <v>24</v>
      </c>
      <c r="K50" s="138" t="s">
        <v>26</v>
      </c>
      <c r="L50" s="624" t="s">
        <v>327</v>
      </c>
      <c r="M50" s="759"/>
      <c r="N50" s="171">
        <v>2</v>
      </c>
      <c r="O50" s="655" t="s">
        <v>121</v>
      </c>
      <c r="P50" s="138" t="s">
        <v>86</v>
      </c>
      <c r="Q50" s="137" t="s">
        <v>333</v>
      </c>
      <c r="R50" s="665"/>
      <c r="U50" s="78" t="s">
        <v>88</v>
      </c>
      <c r="V50" s="138" t="s">
        <v>131</v>
      </c>
      <c r="W50" s="125" t="s">
        <v>330</v>
      </c>
      <c r="X50" s="138" t="s">
        <v>95</v>
      </c>
      <c r="Y50" s="125" t="s">
        <v>64</v>
      </c>
      <c r="Z50" s="624" t="s">
        <v>87</v>
      </c>
      <c r="AA50" s="759"/>
      <c r="AB50" s="171">
        <v>2</v>
      </c>
      <c r="AC50" s="78" t="s">
        <v>36</v>
      </c>
      <c r="AD50" s="90" t="s">
        <v>312</v>
      </c>
      <c r="AE50" s="137" t="s">
        <v>132</v>
      </c>
      <c r="AF50" s="138" t="s">
        <v>338</v>
      </c>
      <c r="AG50" s="144" t="s">
        <v>125</v>
      </c>
      <c r="AH50" s="137" t="s">
        <v>161</v>
      </c>
      <c r="AI50" s="759"/>
      <c r="AJ50" s="171">
        <v>2</v>
      </c>
      <c r="AK50" s="624"/>
      <c r="AL50" s="723"/>
      <c r="AM50" s="723"/>
      <c r="AN50" s="723"/>
      <c r="AO50" s="723"/>
      <c r="AP50" s="723"/>
      <c r="AQ50" s="723"/>
      <c r="AR50" s="723"/>
      <c r="AS50" s="723"/>
      <c r="AT50" s="723"/>
      <c r="AU50" s="723"/>
      <c r="AV50" s="723"/>
      <c r="AW50" s="723"/>
      <c r="AX50" s="723"/>
      <c r="AY50" s="723"/>
      <c r="AZ50" s="723"/>
      <c r="BA50" s="723"/>
      <c r="BB50" s="723"/>
      <c r="BC50" s="723"/>
      <c r="BD50" s="723"/>
      <c r="BE50" s="723"/>
      <c r="BF50" s="723"/>
      <c r="BG50" s="723"/>
      <c r="BH50" s="723"/>
      <c r="BI50" s="723"/>
      <c r="BJ50" s="723"/>
      <c r="BK50" s="723"/>
      <c r="BL50" s="723"/>
      <c r="BM50" s="723"/>
      <c r="BN50" s="723"/>
      <c r="BO50" s="723"/>
      <c r="BP50" s="723"/>
      <c r="BQ50" s="723"/>
      <c r="BR50" s="723"/>
      <c r="BS50" s="723"/>
      <c r="BT50" s="723"/>
      <c r="BU50" s="723"/>
      <c r="BV50" s="723"/>
      <c r="BW50" s="723"/>
      <c r="BX50" s="723"/>
      <c r="BY50" s="723"/>
      <c r="BZ50" s="723"/>
      <c r="CA50" s="723"/>
      <c r="CB50" s="723"/>
      <c r="CC50" s="723"/>
      <c r="CD50" s="723"/>
      <c r="CE50" s="723"/>
      <c r="CF50" s="723"/>
      <c r="CG50" s="723"/>
      <c r="CH50" s="723"/>
      <c r="CI50" s="723"/>
    </row>
    <row r="51" spans="1:87" s="138" customFormat="1" ht="24.75" customHeight="1">
      <c r="A51" s="759"/>
      <c r="B51" s="171">
        <v>3</v>
      </c>
      <c r="C51" s="656" t="s">
        <v>259</v>
      </c>
      <c r="D51" s="657"/>
      <c r="E51" s="138" t="s">
        <v>263</v>
      </c>
      <c r="F51" s="78" t="s">
        <v>70</v>
      </c>
      <c r="G51" s="138" t="s">
        <v>27</v>
      </c>
      <c r="H51" s="138" t="s">
        <v>327</v>
      </c>
      <c r="I51" s="138" t="s">
        <v>327</v>
      </c>
      <c r="J51" s="138" t="s">
        <v>327</v>
      </c>
      <c r="K51" s="138" t="s">
        <v>262</v>
      </c>
      <c r="L51" s="146" t="s">
        <v>24</v>
      </c>
      <c r="M51" s="759"/>
      <c r="N51" s="171">
        <v>3</v>
      </c>
      <c r="O51" s="655" t="s">
        <v>95</v>
      </c>
      <c r="P51" s="138" t="s">
        <v>85</v>
      </c>
      <c r="Q51" s="138" t="s">
        <v>65</v>
      </c>
      <c r="R51" s="665"/>
      <c r="U51" s="137" t="s">
        <v>328</v>
      </c>
      <c r="V51" s="395" t="s">
        <v>100</v>
      </c>
      <c r="W51" s="633" t="s">
        <v>96</v>
      </c>
      <c r="X51" s="138" t="s">
        <v>149</v>
      </c>
      <c r="Y51" s="653" t="s">
        <v>142</v>
      </c>
      <c r="Z51" s="146" t="s">
        <v>86</v>
      </c>
      <c r="AA51" s="759"/>
      <c r="AB51" s="171">
        <v>3</v>
      </c>
      <c r="AC51" s="138" t="s">
        <v>161</v>
      </c>
      <c r="AD51" s="90" t="s">
        <v>36</v>
      </c>
      <c r="AE51" s="138" t="s">
        <v>173</v>
      </c>
      <c r="AF51" s="138" t="s">
        <v>216</v>
      </c>
      <c r="AG51" s="138" t="s">
        <v>131</v>
      </c>
      <c r="AH51" s="138" t="s">
        <v>106</v>
      </c>
      <c r="AI51" s="759"/>
      <c r="AJ51" s="171">
        <v>3</v>
      </c>
      <c r="AK51" s="624"/>
      <c r="AL51" s="723"/>
      <c r="AM51" s="723"/>
      <c r="AN51" s="723"/>
      <c r="AO51" s="723"/>
      <c r="AP51" s="723"/>
      <c r="AQ51" s="723"/>
      <c r="AR51" s="723"/>
      <c r="AS51" s="723"/>
      <c r="AT51" s="723"/>
      <c r="AU51" s="723"/>
      <c r="AV51" s="723"/>
      <c r="AW51" s="723"/>
      <c r="AX51" s="723"/>
      <c r="AY51" s="723"/>
      <c r="AZ51" s="723"/>
      <c r="BA51" s="723"/>
      <c r="BB51" s="723"/>
      <c r="BC51" s="723"/>
      <c r="BD51" s="723"/>
      <c r="BE51" s="723"/>
      <c r="BF51" s="723"/>
      <c r="BG51" s="723"/>
      <c r="BH51" s="723"/>
      <c r="BI51" s="723"/>
      <c r="BJ51" s="723"/>
      <c r="BK51" s="723"/>
      <c r="BL51" s="723"/>
      <c r="BM51" s="723"/>
      <c r="BN51" s="723"/>
      <c r="BO51" s="723"/>
      <c r="BP51" s="723"/>
      <c r="BQ51" s="723"/>
      <c r="BR51" s="723"/>
      <c r="BS51" s="723"/>
      <c r="BT51" s="723"/>
      <c r="BU51" s="723"/>
      <c r="BV51" s="723"/>
      <c r="BW51" s="723"/>
      <c r="BX51" s="723"/>
      <c r="BY51" s="723"/>
      <c r="BZ51" s="723"/>
      <c r="CA51" s="723"/>
      <c r="CB51" s="723"/>
      <c r="CC51" s="723"/>
      <c r="CD51" s="723"/>
      <c r="CE51" s="723"/>
      <c r="CF51" s="723"/>
      <c r="CG51" s="723"/>
      <c r="CH51" s="723"/>
      <c r="CI51" s="723"/>
    </row>
    <row r="52" spans="1:87" s="138" customFormat="1" ht="24.75" customHeight="1" thickBot="1">
      <c r="A52" s="759"/>
      <c r="B52" s="171">
        <v>4</v>
      </c>
      <c r="C52" s="631" t="s">
        <v>29</v>
      </c>
      <c r="D52" s="138" t="s">
        <v>327</v>
      </c>
      <c r="E52" s="138" t="s">
        <v>327</v>
      </c>
      <c r="F52" s="142" t="s">
        <v>24</v>
      </c>
      <c r="G52" s="623" t="s">
        <v>261</v>
      </c>
      <c r="H52" s="138" t="s">
        <v>38</v>
      </c>
      <c r="I52" s="138" t="s">
        <v>24</v>
      </c>
      <c r="J52" s="138" t="s">
        <v>27</v>
      </c>
      <c r="K52" s="624" t="s">
        <v>81</v>
      </c>
      <c r="L52" s="624" t="s">
        <v>262</v>
      </c>
      <c r="M52" s="759"/>
      <c r="N52" s="171">
        <v>4</v>
      </c>
      <c r="O52" s="655" t="s">
        <v>95</v>
      </c>
      <c r="P52" s="138" t="s">
        <v>92</v>
      </c>
      <c r="Q52" s="138" t="s">
        <v>121</v>
      </c>
      <c r="R52" s="665"/>
      <c r="U52" s="395" t="s">
        <v>100</v>
      </c>
      <c r="V52" s="138" t="s">
        <v>338</v>
      </c>
      <c r="W52" s="125" t="s">
        <v>257</v>
      </c>
      <c r="X52" s="138" t="s">
        <v>138</v>
      </c>
      <c r="Y52" s="143" t="s">
        <v>149</v>
      </c>
      <c r="Z52" s="624" t="s">
        <v>100</v>
      </c>
      <c r="AA52" s="759"/>
      <c r="AB52" s="171">
        <v>4</v>
      </c>
      <c r="AC52" s="78" t="s">
        <v>329</v>
      </c>
      <c r="AD52" s="90" t="s">
        <v>36</v>
      </c>
      <c r="AE52" s="138" t="s">
        <v>131</v>
      </c>
      <c r="AF52" s="128" t="s">
        <v>91</v>
      </c>
      <c r="AG52" s="138" t="s">
        <v>161</v>
      </c>
      <c r="AH52" s="138" t="s">
        <v>132</v>
      </c>
      <c r="AI52" s="759"/>
      <c r="AJ52" s="171">
        <v>4</v>
      </c>
      <c r="AK52" s="624"/>
      <c r="AL52" s="723"/>
      <c r="AM52" s="723"/>
      <c r="AN52" s="723"/>
      <c r="AO52" s="723"/>
      <c r="AP52" s="723"/>
      <c r="AQ52" s="723"/>
      <c r="AR52" s="723"/>
      <c r="AS52" s="723"/>
      <c r="AT52" s="723"/>
      <c r="AU52" s="723"/>
      <c r="AV52" s="723"/>
      <c r="AW52" s="723"/>
      <c r="AX52" s="723"/>
      <c r="AY52" s="723"/>
      <c r="AZ52" s="723"/>
      <c r="BA52" s="723"/>
      <c r="BB52" s="723"/>
      <c r="BC52" s="723"/>
      <c r="BD52" s="723"/>
      <c r="BE52" s="723"/>
      <c r="BF52" s="723"/>
      <c r="BG52" s="723"/>
      <c r="BH52" s="723"/>
      <c r="BI52" s="723"/>
      <c r="BJ52" s="723"/>
      <c r="BK52" s="723"/>
      <c r="BL52" s="723"/>
      <c r="BM52" s="723"/>
      <c r="BN52" s="723"/>
      <c r="BO52" s="723"/>
      <c r="BP52" s="723"/>
      <c r="BQ52" s="723"/>
      <c r="BR52" s="723"/>
      <c r="BS52" s="723"/>
      <c r="BT52" s="723"/>
      <c r="BU52" s="723"/>
      <c r="BV52" s="723"/>
      <c r="BW52" s="723"/>
      <c r="BX52" s="723"/>
      <c r="BY52" s="723"/>
      <c r="BZ52" s="723"/>
      <c r="CA52" s="723"/>
      <c r="CB52" s="723"/>
      <c r="CC52" s="723"/>
      <c r="CD52" s="723"/>
      <c r="CE52" s="723"/>
      <c r="CF52" s="723"/>
      <c r="CG52" s="723"/>
      <c r="CH52" s="723"/>
      <c r="CI52" s="723"/>
    </row>
    <row r="53" spans="1:87" s="138" customFormat="1" ht="24.75" customHeight="1">
      <c r="A53" s="759"/>
      <c r="B53" s="171">
        <v>5</v>
      </c>
      <c r="C53" s="655" t="s">
        <v>23</v>
      </c>
      <c r="D53" s="631" t="s">
        <v>29</v>
      </c>
      <c r="E53" s="138" t="s">
        <v>50</v>
      </c>
      <c r="J53" s="138" t="s">
        <v>51</v>
      </c>
      <c r="K53" s="138" t="s">
        <v>52</v>
      </c>
      <c r="L53" s="624" t="s">
        <v>54</v>
      </c>
      <c r="M53" s="759"/>
      <c r="N53" s="171">
        <v>5</v>
      </c>
      <c r="O53" s="623" t="s">
        <v>24</v>
      </c>
      <c r="P53" s="138" t="s">
        <v>65</v>
      </c>
      <c r="Q53" s="137" t="s">
        <v>24</v>
      </c>
      <c r="R53" s="665"/>
      <c r="U53" s="138" t="s">
        <v>344</v>
      </c>
      <c r="V53" s="138" t="s">
        <v>286</v>
      </c>
      <c r="W53" s="143" t="s">
        <v>257</v>
      </c>
      <c r="X53" s="395" t="s">
        <v>92</v>
      </c>
      <c r="Y53" s="666" t="s">
        <v>289</v>
      </c>
      <c r="Z53" s="625" t="s">
        <v>331</v>
      </c>
      <c r="AA53" s="759"/>
      <c r="AB53" s="171">
        <v>5</v>
      </c>
      <c r="AC53" s="136" t="s">
        <v>149</v>
      </c>
      <c r="AD53" s="90" t="s">
        <v>329</v>
      </c>
      <c r="AE53" s="138" t="s">
        <v>174</v>
      </c>
      <c r="AF53" s="138" t="s">
        <v>131</v>
      </c>
      <c r="AG53" s="128" t="s">
        <v>127</v>
      </c>
      <c r="AH53" s="138" t="s">
        <v>196</v>
      </c>
      <c r="AI53" s="759"/>
      <c r="AJ53" s="171">
        <v>5</v>
      </c>
      <c r="AK53" s="624"/>
      <c r="AL53" s="723"/>
      <c r="AM53" s="723"/>
      <c r="AN53" s="723"/>
      <c r="AO53" s="723"/>
      <c r="AP53" s="723"/>
      <c r="AQ53" s="723"/>
      <c r="AR53" s="723"/>
      <c r="AS53" s="723"/>
      <c r="AT53" s="723"/>
      <c r="AU53" s="723"/>
      <c r="AV53" s="723"/>
      <c r="AW53" s="723"/>
      <c r="AX53" s="723"/>
      <c r="AY53" s="723"/>
      <c r="AZ53" s="723"/>
      <c r="BA53" s="723"/>
      <c r="BB53" s="723"/>
      <c r="BC53" s="723"/>
      <c r="BD53" s="723"/>
      <c r="BE53" s="723"/>
      <c r="BF53" s="723"/>
      <c r="BG53" s="723"/>
      <c r="BH53" s="723"/>
      <c r="BI53" s="723"/>
      <c r="BJ53" s="723"/>
      <c r="BK53" s="723"/>
      <c r="BL53" s="723"/>
      <c r="BM53" s="723"/>
      <c r="BN53" s="723"/>
      <c r="BO53" s="723"/>
      <c r="BP53" s="723"/>
      <c r="BQ53" s="723"/>
      <c r="BR53" s="723"/>
      <c r="BS53" s="723"/>
      <c r="BT53" s="723"/>
      <c r="BU53" s="723"/>
      <c r="BV53" s="723"/>
      <c r="BW53" s="723"/>
      <c r="BX53" s="723"/>
      <c r="BY53" s="723"/>
      <c r="BZ53" s="723"/>
      <c r="CA53" s="723"/>
      <c r="CB53" s="723"/>
      <c r="CC53" s="723"/>
      <c r="CD53" s="723"/>
      <c r="CE53" s="723"/>
      <c r="CF53" s="723"/>
      <c r="CG53" s="723"/>
      <c r="CH53" s="723"/>
      <c r="CI53" s="723"/>
    </row>
    <row r="54" spans="1:87" s="138" customFormat="1" ht="24.75" customHeight="1">
      <c r="A54" s="759"/>
      <c r="B54" s="171">
        <v>6</v>
      </c>
      <c r="C54" s="655"/>
      <c r="L54" s="624"/>
      <c r="M54" s="759"/>
      <c r="N54" s="171">
        <v>6</v>
      </c>
      <c r="O54" s="657" t="s">
        <v>309</v>
      </c>
      <c r="P54" s="137" t="s">
        <v>24</v>
      </c>
      <c r="Q54" s="138" t="s">
        <v>91</v>
      </c>
      <c r="R54" s="78" t="s">
        <v>142</v>
      </c>
      <c r="S54" s="138" t="s">
        <v>102</v>
      </c>
      <c r="U54" s="142" t="s">
        <v>96</v>
      </c>
      <c r="V54" s="138" t="s">
        <v>367</v>
      </c>
      <c r="W54" s="125" t="s">
        <v>88</v>
      </c>
      <c r="X54" s="78" t="s">
        <v>86</v>
      </c>
      <c r="Y54" s="143" t="s">
        <v>100</v>
      </c>
      <c r="Z54" s="667" t="s">
        <v>142</v>
      </c>
      <c r="AA54" s="759"/>
      <c r="AB54" s="171">
        <v>6</v>
      </c>
      <c r="AD54" s="395" t="s">
        <v>100</v>
      </c>
      <c r="AG54" s="178" t="s">
        <v>317</v>
      </c>
      <c r="AI54" s="759"/>
      <c r="AJ54" s="171">
        <v>6</v>
      </c>
      <c r="AK54" s="624"/>
      <c r="AL54" s="723"/>
      <c r="AM54" s="723"/>
      <c r="AN54" s="723"/>
      <c r="AO54" s="723"/>
      <c r="AP54" s="723"/>
      <c r="AQ54" s="723"/>
      <c r="AR54" s="723"/>
      <c r="AS54" s="723"/>
      <c r="AT54" s="723"/>
      <c r="AU54" s="723"/>
      <c r="AV54" s="723"/>
      <c r="AW54" s="723"/>
      <c r="AX54" s="723"/>
      <c r="AY54" s="723"/>
      <c r="AZ54" s="723"/>
      <c r="BA54" s="723"/>
      <c r="BB54" s="723"/>
      <c r="BC54" s="723"/>
      <c r="BD54" s="723"/>
      <c r="BE54" s="723"/>
      <c r="BF54" s="723"/>
      <c r="BG54" s="723"/>
      <c r="BH54" s="723"/>
      <c r="BI54" s="723"/>
      <c r="BJ54" s="723"/>
      <c r="BK54" s="723"/>
      <c r="BL54" s="723"/>
      <c r="BM54" s="723"/>
      <c r="BN54" s="723"/>
      <c r="BO54" s="723"/>
      <c r="BP54" s="723"/>
      <c r="BQ54" s="723"/>
      <c r="BR54" s="723"/>
      <c r="BS54" s="723"/>
      <c r="BT54" s="723"/>
      <c r="BU54" s="723"/>
      <c r="BV54" s="723"/>
      <c r="BW54" s="723"/>
      <c r="BX54" s="723"/>
      <c r="BY54" s="723"/>
      <c r="BZ54" s="723"/>
      <c r="CA54" s="723"/>
      <c r="CB54" s="723"/>
      <c r="CC54" s="723"/>
      <c r="CD54" s="723"/>
      <c r="CE54" s="723"/>
      <c r="CF54" s="723"/>
      <c r="CG54" s="723"/>
      <c r="CH54" s="723"/>
      <c r="CI54" s="723"/>
    </row>
    <row r="55" spans="1:87" s="138" customFormat="1" ht="24.75" customHeight="1">
      <c r="A55" s="759"/>
      <c r="B55" s="171">
        <v>7</v>
      </c>
      <c r="C55" s="655"/>
      <c r="L55" s="624"/>
      <c r="M55" s="759"/>
      <c r="N55" s="171">
        <v>7</v>
      </c>
      <c r="O55" s="657"/>
      <c r="Q55" s="395"/>
      <c r="R55" s="665" t="s">
        <v>99</v>
      </c>
      <c r="S55" s="137" t="s">
        <v>108</v>
      </c>
      <c r="T55" s="137" t="s">
        <v>108</v>
      </c>
      <c r="W55" s="633" t="s">
        <v>100</v>
      </c>
      <c r="X55" s="138" t="s">
        <v>96</v>
      </c>
      <c r="Y55" s="143"/>
      <c r="Z55" s="624"/>
      <c r="AA55" s="759"/>
      <c r="AB55" s="171">
        <v>7</v>
      </c>
      <c r="AC55" s="161"/>
      <c r="AD55" s="161"/>
      <c r="AI55" s="759"/>
      <c r="AJ55" s="171">
        <v>7</v>
      </c>
      <c r="AK55" s="624"/>
      <c r="AL55" s="723"/>
      <c r="AM55" s="723"/>
      <c r="AN55" s="723"/>
      <c r="AO55" s="723"/>
      <c r="AP55" s="723"/>
      <c r="AQ55" s="723"/>
      <c r="AR55" s="723"/>
      <c r="AS55" s="723"/>
      <c r="AT55" s="723"/>
      <c r="AU55" s="723"/>
      <c r="AV55" s="723"/>
      <c r="AW55" s="723"/>
      <c r="AX55" s="723"/>
      <c r="AY55" s="723"/>
      <c r="AZ55" s="723"/>
      <c r="BA55" s="723"/>
      <c r="BB55" s="723"/>
      <c r="BC55" s="723"/>
      <c r="BD55" s="723"/>
      <c r="BE55" s="723"/>
      <c r="BF55" s="723"/>
      <c r="BG55" s="723"/>
      <c r="BH55" s="723"/>
      <c r="BI55" s="723"/>
      <c r="BJ55" s="723"/>
      <c r="BK55" s="723"/>
      <c r="BL55" s="723"/>
      <c r="BM55" s="723"/>
      <c r="BN55" s="723"/>
      <c r="BO55" s="723"/>
      <c r="BP55" s="723"/>
      <c r="BQ55" s="723"/>
      <c r="BR55" s="723"/>
      <c r="BS55" s="723"/>
      <c r="BT55" s="723"/>
      <c r="BU55" s="723"/>
      <c r="BV55" s="723"/>
      <c r="BW55" s="723"/>
      <c r="BX55" s="723"/>
      <c r="BY55" s="723"/>
      <c r="BZ55" s="723"/>
      <c r="CA55" s="723"/>
      <c r="CB55" s="723"/>
      <c r="CC55" s="723"/>
      <c r="CD55" s="723"/>
      <c r="CE55" s="723"/>
      <c r="CF55" s="723"/>
      <c r="CG55" s="723"/>
      <c r="CH55" s="723"/>
      <c r="CI55" s="723"/>
    </row>
    <row r="56" spans="1:87" s="138" customFormat="1" ht="24.75" customHeight="1">
      <c r="A56" s="759"/>
      <c r="B56" s="171">
        <v>8</v>
      </c>
      <c r="C56" s="655"/>
      <c r="L56" s="624"/>
      <c r="M56" s="759"/>
      <c r="N56" s="171">
        <v>8</v>
      </c>
      <c r="O56" s="657"/>
      <c r="P56" s="395"/>
      <c r="Q56" s="395"/>
      <c r="R56" s="668" t="s">
        <v>108</v>
      </c>
      <c r="S56" s="138" t="s">
        <v>87</v>
      </c>
      <c r="T56" s="78" t="s">
        <v>329</v>
      </c>
      <c r="W56" s="143"/>
      <c r="Y56" s="143"/>
      <c r="Z56" s="624"/>
      <c r="AA56" s="759"/>
      <c r="AB56" s="171">
        <v>8</v>
      </c>
      <c r="AC56" s="161"/>
      <c r="AD56" s="161"/>
      <c r="AH56" s="78"/>
      <c r="AI56" s="759"/>
      <c r="AJ56" s="171">
        <v>8</v>
      </c>
      <c r="AK56" s="624"/>
      <c r="AL56" s="723"/>
      <c r="AM56" s="723"/>
      <c r="AN56" s="723"/>
      <c r="AO56" s="723"/>
      <c r="AP56" s="723"/>
      <c r="AQ56" s="723"/>
      <c r="AR56" s="723"/>
      <c r="AS56" s="723"/>
      <c r="AT56" s="723"/>
      <c r="AU56" s="723"/>
      <c r="AV56" s="723"/>
      <c r="AW56" s="723"/>
      <c r="AX56" s="723"/>
      <c r="AY56" s="723"/>
      <c r="AZ56" s="723"/>
      <c r="BA56" s="723"/>
      <c r="BB56" s="723"/>
      <c r="BC56" s="723"/>
      <c r="BD56" s="723"/>
      <c r="BE56" s="723"/>
      <c r="BF56" s="723"/>
      <c r="BG56" s="723"/>
      <c r="BH56" s="723"/>
      <c r="BI56" s="723"/>
      <c r="BJ56" s="723"/>
      <c r="BK56" s="723"/>
      <c r="BL56" s="723"/>
      <c r="BM56" s="723"/>
      <c r="BN56" s="723"/>
      <c r="BO56" s="723"/>
      <c r="BP56" s="723"/>
      <c r="BQ56" s="723"/>
      <c r="BR56" s="723"/>
      <c r="BS56" s="723"/>
      <c r="BT56" s="723"/>
      <c r="BU56" s="723"/>
      <c r="BV56" s="723"/>
      <c r="BW56" s="723"/>
      <c r="BX56" s="723"/>
      <c r="BY56" s="723"/>
      <c r="BZ56" s="723"/>
      <c r="CA56" s="723"/>
      <c r="CB56" s="723"/>
      <c r="CC56" s="723"/>
      <c r="CD56" s="723"/>
      <c r="CE56" s="723"/>
      <c r="CF56" s="723"/>
      <c r="CG56" s="723"/>
      <c r="CH56" s="723"/>
      <c r="CI56" s="723"/>
    </row>
    <row r="57" spans="1:87" s="138" customFormat="1" ht="24.75" customHeight="1">
      <c r="A57" s="759"/>
      <c r="B57" s="171">
        <v>9</v>
      </c>
      <c r="C57" s="655"/>
      <c r="L57" s="624"/>
      <c r="M57" s="759"/>
      <c r="N57" s="171">
        <v>9</v>
      </c>
      <c r="O57" s="655"/>
      <c r="R57" s="669" t="s">
        <v>87</v>
      </c>
      <c r="S57" s="138" t="s">
        <v>99</v>
      </c>
      <c r="T57" s="138" t="s">
        <v>85</v>
      </c>
      <c r="W57" s="143"/>
      <c r="Y57" s="143"/>
      <c r="Z57" s="624"/>
      <c r="AA57" s="759"/>
      <c r="AB57" s="171">
        <v>9</v>
      </c>
      <c r="AD57" s="395"/>
      <c r="AF57" s="157"/>
      <c r="AH57" s="78"/>
      <c r="AI57" s="759"/>
      <c r="AJ57" s="171">
        <v>9</v>
      </c>
      <c r="AK57" s="624"/>
      <c r="AL57" s="723"/>
      <c r="AM57" s="723"/>
      <c r="AN57" s="723"/>
      <c r="AO57" s="723"/>
      <c r="AP57" s="723"/>
      <c r="AQ57" s="723"/>
      <c r="AR57" s="723"/>
      <c r="AS57" s="723"/>
      <c r="AT57" s="723"/>
      <c r="AU57" s="723"/>
      <c r="AV57" s="723"/>
      <c r="AW57" s="723"/>
      <c r="AX57" s="723"/>
      <c r="AY57" s="723"/>
      <c r="AZ57" s="723"/>
      <c r="BA57" s="723"/>
      <c r="BB57" s="723"/>
      <c r="BC57" s="723"/>
      <c r="BD57" s="723"/>
      <c r="BE57" s="723"/>
      <c r="BF57" s="723"/>
      <c r="BG57" s="723"/>
      <c r="BH57" s="723"/>
      <c r="BI57" s="723"/>
      <c r="BJ57" s="723"/>
      <c r="BK57" s="723"/>
      <c r="BL57" s="723"/>
      <c r="BM57" s="723"/>
      <c r="BN57" s="723"/>
      <c r="BO57" s="723"/>
      <c r="BP57" s="723"/>
      <c r="BQ57" s="723"/>
      <c r="BR57" s="723"/>
      <c r="BS57" s="723"/>
      <c r="BT57" s="723"/>
      <c r="BU57" s="723"/>
      <c r="BV57" s="723"/>
      <c r="BW57" s="723"/>
      <c r="BX57" s="723"/>
      <c r="BY57" s="723"/>
      <c r="BZ57" s="723"/>
      <c r="CA57" s="723"/>
      <c r="CB57" s="723"/>
      <c r="CC57" s="723"/>
      <c r="CD57" s="723"/>
      <c r="CE57" s="723"/>
      <c r="CF57" s="723"/>
      <c r="CG57" s="723"/>
      <c r="CH57" s="723"/>
      <c r="CI57" s="723"/>
    </row>
    <row r="58" spans="1:87" s="138" customFormat="1" ht="24.75" customHeight="1">
      <c r="A58" s="759"/>
      <c r="B58" s="171">
        <v>10</v>
      </c>
      <c r="C58" s="655"/>
      <c r="L58" s="624"/>
      <c r="M58" s="759"/>
      <c r="N58" s="171">
        <v>10</v>
      </c>
      <c r="O58" s="655"/>
      <c r="R58" s="670" t="s">
        <v>98</v>
      </c>
      <c r="S58" s="138" t="s">
        <v>334</v>
      </c>
      <c r="T58" s="138" t="s">
        <v>102</v>
      </c>
      <c r="W58" s="143"/>
      <c r="Y58" s="143"/>
      <c r="Z58" s="624"/>
      <c r="AA58" s="759"/>
      <c r="AB58" s="171">
        <v>10</v>
      </c>
      <c r="AD58" s="395"/>
      <c r="AI58" s="759"/>
      <c r="AJ58" s="171">
        <v>10</v>
      </c>
      <c r="AK58" s="624"/>
      <c r="AL58" s="723"/>
      <c r="AM58" s="723"/>
      <c r="AN58" s="723"/>
      <c r="AO58" s="723"/>
      <c r="AP58" s="723"/>
      <c r="AQ58" s="723"/>
      <c r="AR58" s="723"/>
      <c r="AS58" s="723"/>
      <c r="AT58" s="723"/>
      <c r="AU58" s="723"/>
      <c r="AV58" s="723"/>
      <c r="AW58" s="723"/>
      <c r="AX58" s="723"/>
      <c r="AY58" s="723"/>
      <c r="AZ58" s="723"/>
      <c r="BA58" s="723"/>
      <c r="BB58" s="723"/>
      <c r="BC58" s="723"/>
      <c r="BD58" s="723"/>
      <c r="BE58" s="723"/>
      <c r="BF58" s="723"/>
      <c r="BG58" s="723"/>
      <c r="BH58" s="723"/>
      <c r="BI58" s="723"/>
      <c r="BJ58" s="723"/>
      <c r="BK58" s="723"/>
      <c r="BL58" s="723"/>
      <c r="BM58" s="723"/>
      <c r="BN58" s="723"/>
      <c r="BO58" s="723"/>
      <c r="BP58" s="723"/>
      <c r="BQ58" s="723"/>
      <c r="BR58" s="723"/>
      <c r="BS58" s="723"/>
      <c r="BT58" s="723"/>
      <c r="BU58" s="723"/>
      <c r="BV58" s="723"/>
      <c r="BW58" s="723"/>
      <c r="BX58" s="723"/>
      <c r="BY58" s="723"/>
      <c r="BZ58" s="723"/>
      <c r="CA58" s="723"/>
      <c r="CB58" s="723"/>
      <c r="CC58" s="723"/>
      <c r="CD58" s="723"/>
      <c r="CE58" s="723"/>
      <c r="CF58" s="723"/>
      <c r="CG58" s="723"/>
      <c r="CH58" s="723"/>
      <c r="CI58" s="723"/>
    </row>
    <row r="59" spans="1:87" s="174" customFormat="1" ht="24.75" customHeight="1" thickBot="1">
      <c r="A59" s="760"/>
      <c r="B59" s="173">
        <v>11</v>
      </c>
      <c r="C59" s="671"/>
      <c r="D59" s="672"/>
      <c r="E59" s="672"/>
      <c r="F59" s="672"/>
      <c r="G59" s="672"/>
      <c r="H59" s="672"/>
      <c r="I59" s="672"/>
      <c r="J59" s="672"/>
      <c r="K59" s="672"/>
      <c r="L59" s="673"/>
      <c r="M59" s="760"/>
      <c r="N59" s="173">
        <v>11</v>
      </c>
      <c r="O59" s="659"/>
      <c r="R59" s="674" t="s">
        <v>32</v>
      </c>
      <c r="S59" s="395" t="s">
        <v>96</v>
      </c>
      <c r="T59" s="138" t="s">
        <v>116</v>
      </c>
      <c r="W59" s="661"/>
      <c r="Y59" s="661"/>
      <c r="Z59" s="660"/>
      <c r="AA59" s="760"/>
      <c r="AB59" s="173">
        <v>11</v>
      </c>
      <c r="AD59" s="662"/>
      <c r="AI59" s="760"/>
      <c r="AJ59" s="173">
        <v>11</v>
      </c>
      <c r="AK59" s="660"/>
      <c r="AL59" s="723"/>
      <c r="AM59" s="723"/>
      <c r="AN59" s="723"/>
      <c r="AO59" s="723"/>
      <c r="AP59" s="723"/>
      <c r="AQ59" s="723"/>
      <c r="AR59" s="723"/>
      <c r="AS59" s="723"/>
      <c r="AT59" s="723"/>
      <c r="AU59" s="723"/>
      <c r="AV59" s="723"/>
      <c r="AW59" s="723"/>
      <c r="AX59" s="723"/>
      <c r="AY59" s="723"/>
      <c r="AZ59" s="723"/>
      <c r="BA59" s="723"/>
      <c r="BB59" s="723"/>
      <c r="BC59" s="723"/>
      <c r="BD59" s="723"/>
      <c r="BE59" s="723"/>
      <c r="BF59" s="723"/>
      <c r="BG59" s="723"/>
      <c r="BH59" s="723"/>
      <c r="BI59" s="723"/>
      <c r="BJ59" s="723"/>
      <c r="BK59" s="723"/>
      <c r="BL59" s="723"/>
      <c r="BM59" s="723"/>
      <c r="BN59" s="723"/>
      <c r="BO59" s="723"/>
      <c r="BP59" s="723"/>
      <c r="BQ59" s="723"/>
      <c r="BR59" s="723"/>
      <c r="BS59" s="723"/>
      <c r="BT59" s="723"/>
      <c r="BU59" s="723"/>
      <c r="BV59" s="723"/>
      <c r="BW59" s="723"/>
      <c r="BX59" s="723"/>
      <c r="BY59" s="723"/>
      <c r="BZ59" s="723"/>
      <c r="CA59" s="723"/>
      <c r="CB59" s="723"/>
      <c r="CC59" s="723"/>
      <c r="CD59" s="723"/>
      <c r="CE59" s="723"/>
      <c r="CF59" s="723"/>
      <c r="CG59" s="723"/>
      <c r="CH59" s="723"/>
      <c r="CI59" s="723"/>
    </row>
    <row r="60" spans="1:87" s="180" customFormat="1" ht="24.75" customHeight="1">
      <c r="A60" s="762" t="s">
        <v>301</v>
      </c>
      <c r="B60" s="176">
        <v>1</v>
      </c>
      <c r="C60" s="675"/>
      <c r="D60" s="676"/>
      <c r="E60" s="676"/>
      <c r="F60" s="676"/>
      <c r="G60" s="676"/>
      <c r="H60" s="676"/>
      <c r="I60" s="676"/>
      <c r="J60" s="676"/>
      <c r="K60" s="676"/>
      <c r="L60" s="684"/>
      <c r="M60" s="762" t="s">
        <v>301</v>
      </c>
      <c r="N60" s="176">
        <v>1</v>
      </c>
      <c r="O60" s="687" t="s">
        <v>96</v>
      </c>
      <c r="P60" s="395" t="s">
        <v>309</v>
      </c>
      <c r="Q60" s="157" t="s">
        <v>333</v>
      </c>
      <c r="U60" s="138" t="s">
        <v>87</v>
      </c>
      <c r="V60" s="180" t="s">
        <v>226</v>
      </c>
      <c r="W60" s="677" t="s">
        <v>99</v>
      </c>
      <c r="X60" s="78" t="s">
        <v>236</v>
      </c>
      <c r="Z60" s="624" t="s">
        <v>352</v>
      </c>
      <c r="AA60" s="762" t="s">
        <v>301</v>
      </c>
      <c r="AB60" s="176">
        <v>1</v>
      </c>
      <c r="AC60" s="78" t="s">
        <v>135</v>
      </c>
      <c r="AD60" s="395" t="s">
        <v>161</v>
      </c>
      <c r="AE60" s="395" t="s">
        <v>322</v>
      </c>
      <c r="AF60" s="138" t="s">
        <v>175</v>
      </c>
      <c r="AG60" s="160" t="s">
        <v>135</v>
      </c>
      <c r="AH60" s="126" t="s">
        <v>280</v>
      </c>
      <c r="AI60" s="762" t="s">
        <v>301</v>
      </c>
      <c r="AJ60" s="176">
        <v>1</v>
      </c>
      <c r="AK60" s="720"/>
      <c r="AL60" s="501"/>
      <c r="AM60" s="501"/>
      <c r="AN60" s="501"/>
      <c r="AO60" s="501"/>
      <c r="AP60" s="501"/>
      <c r="AQ60" s="501"/>
      <c r="AR60" s="501"/>
      <c r="AS60" s="501"/>
      <c r="AT60" s="501"/>
      <c r="AU60" s="501"/>
      <c r="AV60" s="501"/>
      <c r="AW60" s="501"/>
      <c r="AX60" s="501"/>
      <c r="AY60" s="501"/>
      <c r="AZ60" s="501"/>
      <c r="BA60" s="501"/>
      <c r="BB60" s="501"/>
      <c r="BC60" s="501"/>
      <c r="BD60" s="501"/>
      <c r="BE60" s="501"/>
      <c r="BF60" s="501"/>
      <c r="BG60" s="501"/>
      <c r="BH60" s="501"/>
      <c r="BI60" s="501"/>
      <c r="BJ60" s="501"/>
      <c r="BK60" s="501"/>
      <c r="BL60" s="501"/>
      <c r="BM60" s="501"/>
      <c r="BN60" s="501"/>
      <c r="BO60" s="501"/>
      <c r="BP60" s="501"/>
      <c r="BQ60" s="501"/>
      <c r="BR60" s="501"/>
      <c r="BS60" s="501"/>
      <c r="BT60" s="501"/>
      <c r="BU60" s="501"/>
      <c r="BV60" s="501"/>
      <c r="BW60" s="501"/>
      <c r="BX60" s="501"/>
      <c r="BY60" s="501"/>
      <c r="BZ60" s="501"/>
      <c r="CA60" s="501"/>
      <c r="CB60" s="501"/>
      <c r="CC60" s="501"/>
      <c r="CD60" s="501"/>
      <c r="CE60" s="501"/>
      <c r="CF60" s="501"/>
      <c r="CG60" s="501"/>
      <c r="CH60" s="501"/>
      <c r="CI60" s="501"/>
    </row>
    <row r="61" spans="1:87" s="178" customFormat="1" ht="24.75" customHeight="1">
      <c r="A61" s="763"/>
      <c r="B61" s="171">
        <v>2</v>
      </c>
      <c r="C61" s="678"/>
      <c r="L61" s="681"/>
      <c r="M61" s="763"/>
      <c r="N61" s="171">
        <v>2</v>
      </c>
      <c r="O61" s="657" t="s">
        <v>85</v>
      </c>
      <c r="P61" s="157" t="s">
        <v>96</v>
      </c>
      <c r="Q61" s="395" t="s">
        <v>105</v>
      </c>
      <c r="U61" s="726" t="s">
        <v>368</v>
      </c>
      <c r="V61" s="395" t="s">
        <v>100</v>
      </c>
      <c r="W61" s="633" t="s">
        <v>91</v>
      </c>
      <c r="X61" s="157" t="s">
        <v>142</v>
      </c>
      <c r="Y61" s="143" t="s">
        <v>117</v>
      </c>
      <c r="Z61" s="146" t="s">
        <v>153</v>
      </c>
      <c r="AA61" s="763"/>
      <c r="AB61" s="171">
        <v>2</v>
      </c>
      <c r="AC61" s="138" t="s">
        <v>100</v>
      </c>
      <c r="AD61" s="90" t="s">
        <v>102</v>
      </c>
      <c r="AE61" s="395" t="s">
        <v>175</v>
      </c>
      <c r="AF61" s="138" t="s">
        <v>294</v>
      </c>
      <c r="AG61" s="138" t="s">
        <v>161</v>
      </c>
      <c r="AH61" s="126" t="s">
        <v>280</v>
      </c>
      <c r="AI61" s="763"/>
      <c r="AJ61" s="171">
        <v>2</v>
      </c>
      <c r="AK61" s="681"/>
      <c r="AL61" s="501"/>
      <c r="AM61" s="501"/>
      <c r="AN61" s="501"/>
      <c r="AO61" s="501"/>
      <c r="AP61" s="501"/>
      <c r="AQ61" s="501"/>
      <c r="AR61" s="501"/>
      <c r="AS61" s="501"/>
      <c r="AT61" s="501"/>
      <c r="AU61" s="501"/>
      <c r="AV61" s="501"/>
      <c r="AW61" s="501"/>
      <c r="AX61" s="501"/>
      <c r="AY61" s="501"/>
      <c r="AZ61" s="501"/>
      <c r="BA61" s="501"/>
      <c r="BB61" s="501"/>
      <c r="BC61" s="501"/>
      <c r="BD61" s="501"/>
      <c r="BE61" s="501"/>
      <c r="BF61" s="501"/>
      <c r="BG61" s="501"/>
      <c r="BH61" s="501"/>
      <c r="BI61" s="501"/>
      <c r="BJ61" s="501"/>
      <c r="BK61" s="501"/>
      <c r="BL61" s="501"/>
      <c r="BM61" s="501"/>
      <c r="BN61" s="501"/>
      <c r="BO61" s="501"/>
      <c r="BP61" s="501"/>
      <c r="BQ61" s="501"/>
      <c r="BR61" s="501"/>
      <c r="BS61" s="501"/>
      <c r="BT61" s="501"/>
      <c r="BU61" s="501"/>
      <c r="BV61" s="501"/>
      <c r="BW61" s="501"/>
      <c r="BX61" s="501"/>
      <c r="BY61" s="501"/>
      <c r="BZ61" s="501"/>
      <c r="CA61" s="501"/>
      <c r="CB61" s="501"/>
      <c r="CC61" s="501"/>
      <c r="CD61" s="501"/>
      <c r="CE61" s="501"/>
      <c r="CF61" s="501"/>
      <c r="CG61" s="501"/>
      <c r="CH61" s="501"/>
      <c r="CI61" s="501"/>
    </row>
    <row r="62" spans="1:87" s="178" customFormat="1" ht="24.75" customHeight="1" thickBot="1">
      <c r="A62" s="763"/>
      <c r="B62" s="171">
        <v>3</v>
      </c>
      <c r="C62" s="678"/>
      <c r="L62" s="681"/>
      <c r="M62" s="763"/>
      <c r="N62" s="171">
        <v>3</v>
      </c>
      <c r="O62" s="687" t="s">
        <v>92</v>
      </c>
      <c r="P62" s="395" t="s">
        <v>85</v>
      </c>
      <c r="Q62" s="178" t="s">
        <v>106</v>
      </c>
      <c r="U62" s="395" t="s">
        <v>100</v>
      </c>
      <c r="V62" s="137" t="s">
        <v>98</v>
      </c>
      <c r="W62" s="633" t="s">
        <v>338</v>
      </c>
      <c r="X62" s="395" t="s">
        <v>117</v>
      </c>
      <c r="Y62" s="143" t="s">
        <v>274</v>
      </c>
      <c r="Z62" s="624" t="s">
        <v>95</v>
      </c>
      <c r="AA62" s="763"/>
      <c r="AB62" s="171">
        <v>3</v>
      </c>
      <c r="AC62" s="138" t="s">
        <v>175</v>
      </c>
      <c r="AD62" s="395" t="s">
        <v>87</v>
      </c>
      <c r="AE62" s="395" t="s">
        <v>176</v>
      </c>
      <c r="AF62" s="138" t="s">
        <v>295</v>
      </c>
      <c r="AG62" s="138" t="s">
        <v>87</v>
      </c>
      <c r="AH62" s="138" t="s">
        <v>161</v>
      </c>
      <c r="AI62" s="763"/>
      <c r="AJ62" s="171">
        <v>3</v>
      </c>
      <c r="AK62" s="681"/>
      <c r="AL62" s="501"/>
      <c r="AM62" s="501"/>
      <c r="AN62" s="501"/>
      <c r="AO62" s="501"/>
      <c r="AP62" s="501"/>
      <c r="AQ62" s="501"/>
      <c r="AR62" s="501"/>
      <c r="AS62" s="501"/>
      <c r="AT62" s="501"/>
      <c r="AU62" s="501"/>
      <c r="AV62" s="501"/>
      <c r="AW62" s="501"/>
      <c r="AX62" s="501"/>
      <c r="AY62" s="501"/>
      <c r="AZ62" s="501"/>
      <c r="BA62" s="501"/>
      <c r="BB62" s="501"/>
      <c r="BC62" s="501"/>
      <c r="BD62" s="501"/>
      <c r="BE62" s="501"/>
      <c r="BF62" s="501"/>
      <c r="BG62" s="501"/>
      <c r="BH62" s="501"/>
      <c r="BI62" s="501"/>
      <c r="BJ62" s="501"/>
      <c r="BK62" s="501"/>
      <c r="BL62" s="501"/>
      <c r="BM62" s="501"/>
      <c r="BN62" s="501"/>
      <c r="BO62" s="501"/>
      <c r="BP62" s="501"/>
      <c r="BQ62" s="501"/>
      <c r="BR62" s="501"/>
      <c r="BS62" s="501"/>
      <c r="BT62" s="501"/>
      <c r="BU62" s="501"/>
      <c r="BV62" s="501"/>
      <c r="BW62" s="501"/>
      <c r="BX62" s="501"/>
      <c r="BY62" s="501"/>
      <c r="BZ62" s="501"/>
      <c r="CA62" s="501"/>
      <c r="CB62" s="501"/>
      <c r="CC62" s="501"/>
      <c r="CD62" s="501"/>
      <c r="CE62" s="501"/>
      <c r="CF62" s="501"/>
      <c r="CG62" s="501"/>
      <c r="CH62" s="501"/>
      <c r="CI62" s="501"/>
    </row>
    <row r="63" spans="1:87" s="178" customFormat="1" ht="24.75" customHeight="1" thickBot="1">
      <c r="A63" s="763"/>
      <c r="B63" s="171">
        <v>4</v>
      </c>
      <c r="C63" s="678"/>
      <c r="L63" s="681"/>
      <c r="M63" s="763"/>
      <c r="N63" s="171">
        <v>4</v>
      </c>
      <c r="O63" s="182"/>
      <c r="P63" s="157" t="s">
        <v>100</v>
      </c>
      <c r="Q63" s="395" t="s">
        <v>102</v>
      </c>
      <c r="U63" s="78" t="s">
        <v>310</v>
      </c>
      <c r="V63" s="395" t="s">
        <v>338</v>
      </c>
      <c r="W63" s="633" t="s">
        <v>117</v>
      </c>
      <c r="X63" s="128" t="s">
        <v>369</v>
      </c>
      <c r="Y63" s="144" t="s">
        <v>125</v>
      </c>
      <c r="Z63" s="624" t="s">
        <v>95</v>
      </c>
      <c r="AA63" s="763"/>
      <c r="AB63" s="171">
        <v>4</v>
      </c>
      <c r="AC63" s="203" t="s">
        <v>161</v>
      </c>
      <c r="AD63" s="157" t="s">
        <v>142</v>
      </c>
      <c r="AE63" s="561" t="s">
        <v>127</v>
      </c>
      <c r="AF63" s="78" t="s">
        <v>98</v>
      </c>
      <c r="AG63" s="138" t="s">
        <v>175</v>
      </c>
      <c r="AH63" s="138" t="s">
        <v>314</v>
      </c>
      <c r="AI63" s="763"/>
      <c r="AJ63" s="171">
        <v>4</v>
      </c>
      <c r="AK63" s="681"/>
      <c r="AL63" s="501"/>
      <c r="AM63" s="501"/>
      <c r="AN63" s="501"/>
      <c r="AO63" s="501"/>
      <c r="AP63" s="501"/>
      <c r="AQ63" s="501"/>
      <c r="AR63" s="501"/>
      <c r="AS63" s="501"/>
      <c r="AT63" s="501"/>
      <c r="AU63" s="501"/>
      <c r="AV63" s="501"/>
      <c r="AW63" s="501"/>
      <c r="AX63" s="501"/>
      <c r="AY63" s="501"/>
      <c r="AZ63" s="501"/>
      <c r="BA63" s="501"/>
      <c r="BB63" s="501"/>
      <c r="BC63" s="501"/>
      <c r="BD63" s="501"/>
      <c r="BE63" s="501"/>
      <c r="BF63" s="501"/>
      <c r="BG63" s="501"/>
      <c r="BH63" s="501"/>
      <c r="BI63" s="501"/>
      <c r="BJ63" s="501"/>
      <c r="BK63" s="501"/>
      <c r="BL63" s="501"/>
      <c r="BM63" s="501"/>
      <c r="BN63" s="501"/>
      <c r="BO63" s="501"/>
      <c r="BP63" s="501"/>
      <c r="BQ63" s="501"/>
      <c r="BR63" s="501"/>
      <c r="BS63" s="501"/>
      <c r="BT63" s="501"/>
      <c r="BU63" s="501"/>
      <c r="BV63" s="501"/>
      <c r="BW63" s="501"/>
      <c r="BX63" s="501"/>
      <c r="BY63" s="501"/>
      <c r="BZ63" s="501"/>
      <c r="CA63" s="501"/>
      <c r="CB63" s="501"/>
      <c r="CC63" s="501"/>
      <c r="CD63" s="501"/>
      <c r="CE63" s="501"/>
      <c r="CF63" s="501"/>
      <c r="CG63" s="501"/>
      <c r="CH63" s="501"/>
      <c r="CI63" s="501"/>
    </row>
    <row r="64" spans="1:87" s="178" customFormat="1" ht="24.75" customHeight="1">
      <c r="A64" s="763"/>
      <c r="B64" s="171">
        <v>5</v>
      </c>
      <c r="C64" s="678"/>
      <c r="L64" s="681"/>
      <c r="M64" s="763"/>
      <c r="N64" s="171">
        <v>5</v>
      </c>
      <c r="O64" s="657"/>
      <c r="P64" s="679"/>
      <c r="R64" s="157" t="s">
        <v>345</v>
      </c>
      <c r="S64" s="395" t="s">
        <v>117</v>
      </c>
      <c r="T64" s="395" t="s">
        <v>271</v>
      </c>
      <c r="U64" s="203"/>
      <c r="V64" s="90" t="s">
        <v>310</v>
      </c>
      <c r="W64" s="633" t="s">
        <v>100</v>
      </c>
      <c r="X64" s="138" t="s">
        <v>138</v>
      </c>
      <c r="Y64" s="143" t="s">
        <v>95</v>
      </c>
      <c r="Z64" s="624" t="s">
        <v>87</v>
      </c>
      <c r="AA64" s="763"/>
      <c r="AB64" s="171">
        <v>5</v>
      </c>
      <c r="AC64" s="138" t="s">
        <v>169</v>
      </c>
      <c r="AD64" s="646"/>
      <c r="AE64" s="561" t="s">
        <v>338</v>
      </c>
      <c r="AG64" s="138" t="s">
        <v>176</v>
      </c>
      <c r="AH64" s="138" t="s">
        <v>315</v>
      </c>
      <c r="AI64" s="763"/>
      <c r="AJ64" s="171">
        <v>5</v>
      </c>
      <c r="AK64" s="681"/>
      <c r="AL64" s="501"/>
      <c r="AM64" s="501"/>
      <c r="AN64" s="501"/>
      <c r="AO64" s="501"/>
      <c r="AP64" s="501"/>
      <c r="AQ64" s="501"/>
      <c r="AR64" s="501"/>
      <c r="AS64" s="501"/>
      <c r="AT64" s="501"/>
      <c r="AU64" s="501"/>
      <c r="AV64" s="501"/>
      <c r="AW64" s="501"/>
      <c r="AX64" s="501"/>
      <c r="AY64" s="501"/>
      <c r="AZ64" s="501"/>
      <c r="BA64" s="501"/>
      <c r="BB64" s="501"/>
      <c r="BC64" s="501"/>
      <c r="BD64" s="501"/>
      <c r="BE64" s="501"/>
      <c r="BF64" s="501"/>
      <c r="BG64" s="501"/>
      <c r="BH64" s="501"/>
      <c r="BI64" s="501"/>
      <c r="BJ64" s="501"/>
      <c r="BK64" s="501"/>
      <c r="BL64" s="501"/>
      <c r="BM64" s="501"/>
      <c r="BN64" s="501"/>
      <c r="BO64" s="501"/>
      <c r="BP64" s="501"/>
      <c r="BQ64" s="501"/>
      <c r="BR64" s="501"/>
      <c r="BS64" s="501"/>
      <c r="BT64" s="501"/>
      <c r="BU64" s="501"/>
      <c r="BV64" s="501"/>
      <c r="BW64" s="501"/>
      <c r="BX64" s="501"/>
      <c r="BY64" s="501"/>
      <c r="BZ64" s="501"/>
      <c r="CA64" s="501"/>
      <c r="CB64" s="501"/>
      <c r="CC64" s="501"/>
      <c r="CD64" s="501"/>
      <c r="CE64" s="501"/>
      <c r="CF64" s="501"/>
      <c r="CG64" s="501"/>
      <c r="CH64" s="501"/>
      <c r="CI64" s="501"/>
    </row>
    <row r="65" spans="1:87" s="178" customFormat="1" ht="24.75" customHeight="1">
      <c r="A65" s="763"/>
      <c r="B65" s="171">
        <v>6</v>
      </c>
      <c r="C65" s="678"/>
      <c r="L65" s="681"/>
      <c r="M65" s="763"/>
      <c r="N65" s="171">
        <v>6</v>
      </c>
      <c r="O65" s="688"/>
      <c r="P65" s="395"/>
      <c r="Q65" s="395"/>
      <c r="R65" s="395" t="s">
        <v>330</v>
      </c>
      <c r="S65" s="395" t="s">
        <v>334</v>
      </c>
      <c r="T65" s="157" t="s">
        <v>88</v>
      </c>
      <c r="U65" s="203"/>
      <c r="V65" s="157" t="s">
        <v>96</v>
      </c>
      <c r="W65" s="204"/>
      <c r="X65" s="203"/>
      <c r="Y65" s="143" t="s">
        <v>95</v>
      </c>
      <c r="Z65" s="138" t="s">
        <v>175</v>
      </c>
      <c r="AA65" s="763"/>
      <c r="AB65" s="171">
        <v>6</v>
      </c>
      <c r="AC65" s="161"/>
      <c r="AD65" s="161"/>
      <c r="AF65" s="203"/>
      <c r="AG65" s="178" t="s">
        <v>316</v>
      </c>
      <c r="AH65" s="203"/>
      <c r="AI65" s="763"/>
      <c r="AJ65" s="171">
        <v>6</v>
      </c>
      <c r="AK65" s="681"/>
      <c r="AL65" s="501"/>
      <c r="AM65" s="501"/>
      <c r="AN65" s="501"/>
      <c r="AO65" s="501"/>
      <c r="AP65" s="501"/>
      <c r="AQ65" s="501"/>
      <c r="AR65" s="501"/>
      <c r="AS65" s="501"/>
      <c r="AT65" s="501"/>
      <c r="AU65" s="501"/>
      <c r="AV65" s="501"/>
      <c r="AW65" s="501"/>
      <c r="AX65" s="501"/>
      <c r="AY65" s="501"/>
      <c r="AZ65" s="501"/>
      <c r="BA65" s="501"/>
      <c r="BB65" s="501"/>
      <c r="BC65" s="501"/>
      <c r="BD65" s="501"/>
      <c r="BE65" s="501"/>
      <c r="BF65" s="501"/>
      <c r="BG65" s="501"/>
      <c r="BH65" s="501"/>
      <c r="BI65" s="501"/>
      <c r="BJ65" s="501"/>
      <c r="BK65" s="501"/>
      <c r="BL65" s="501"/>
      <c r="BM65" s="501"/>
      <c r="BN65" s="501"/>
      <c r="BO65" s="501"/>
      <c r="BP65" s="501"/>
      <c r="BQ65" s="501"/>
      <c r="BR65" s="501"/>
      <c r="BS65" s="501"/>
      <c r="BT65" s="501"/>
      <c r="BU65" s="501"/>
      <c r="BV65" s="501"/>
      <c r="BW65" s="501"/>
      <c r="BX65" s="501"/>
      <c r="BY65" s="501"/>
      <c r="BZ65" s="501"/>
      <c r="CA65" s="501"/>
      <c r="CB65" s="501"/>
      <c r="CC65" s="501"/>
      <c r="CD65" s="501"/>
      <c r="CE65" s="501"/>
      <c r="CF65" s="501"/>
      <c r="CG65" s="501"/>
      <c r="CH65" s="501"/>
      <c r="CI65" s="501"/>
    </row>
    <row r="66" spans="1:87" s="178" customFormat="1" ht="24.75" customHeight="1">
      <c r="A66" s="763"/>
      <c r="B66" s="183"/>
      <c r="C66" s="678"/>
      <c r="L66" s="681"/>
      <c r="M66" s="763"/>
      <c r="N66" s="183"/>
      <c r="O66" s="765"/>
      <c r="P66" s="766"/>
      <c r="Q66" s="766"/>
      <c r="R66" s="395" t="s">
        <v>96</v>
      </c>
      <c r="S66" s="161" t="s">
        <v>108</v>
      </c>
      <c r="T66" s="395" t="s">
        <v>100</v>
      </c>
      <c r="W66" s="680"/>
      <c r="X66" s="681"/>
      <c r="Y66" s="680"/>
      <c r="AA66" s="763"/>
      <c r="AB66" s="183"/>
      <c r="AC66" s="161"/>
      <c r="AD66" s="161"/>
      <c r="AF66" s="125"/>
      <c r="AG66" s="161"/>
      <c r="AH66" s="161"/>
      <c r="AI66" s="763"/>
      <c r="AJ66" s="183"/>
      <c r="AK66" s="681"/>
      <c r="AL66" s="501"/>
      <c r="AM66" s="501"/>
      <c r="AN66" s="501"/>
      <c r="AO66" s="501"/>
      <c r="AP66" s="501"/>
      <c r="AQ66" s="501"/>
      <c r="AR66" s="501"/>
      <c r="AS66" s="501"/>
      <c r="AT66" s="501"/>
      <c r="AU66" s="501"/>
      <c r="AV66" s="501"/>
      <c r="AW66" s="501"/>
      <c r="AX66" s="501"/>
      <c r="AY66" s="501"/>
      <c r="AZ66" s="501"/>
      <c r="BA66" s="501"/>
      <c r="BB66" s="501"/>
      <c r="BC66" s="501"/>
      <c r="BD66" s="501"/>
      <c r="BE66" s="501"/>
      <c r="BF66" s="501"/>
      <c r="BG66" s="501"/>
      <c r="BH66" s="501"/>
      <c r="BI66" s="501"/>
      <c r="BJ66" s="501"/>
      <c r="BK66" s="501"/>
      <c r="BL66" s="501"/>
      <c r="BM66" s="501"/>
      <c r="BN66" s="501"/>
      <c r="BO66" s="501"/>
      <c r="BP66" s="501"/>
      <c r="BQ66" s="501"/>
      <c r="BR66" s="501"/>
      <c r="BS66" s="501"/>
      <c r="BT66" s="501"/>
      <c r="BU66" s="501"/>
      <c r="BV66" s="501"/>
      <c r="BW66" s="501"/>
      <c r="BX66" s="501"/>
      <c r="BY66" s="501"/>
      <c r="BZ66" s="501"/>
      <c r="CA66" s="501"/>
      <c r="CB66" s="501"/>
      <c r="CC66" s="501"/>
      <c r="CD66" s="501"/>
      <c r="CE66" s="501"/>
      <c r="CF66" s="501"/>
      <c r="CG66" s="501"/>
      <c r="CH66" s="501"/>
      <c r="CI66" s="501"/>
    </row>
    <row r="67" spans="1:87" s="178" customFormat="1" ht="24.75" customHeight="1">
      <c r="A67" s="763"/>
      <c r="B67" s="183"/>
      <c r="C67" s="678"/>
      <c r="L67" s="681"/>
      <c r="M67" s="763"/>
      <c r="N67" s="183"/>
      <c r="O67" s="182"/>
      <c r="R67" s="395" t="s">
        <v>100</v>
      </c>
      <c r="S67" s="395" t="s">
        <v>339</v>
      </c>
      <c r="T67" s="395" t="s">
        <v>85</v>
      </c>
      <c r="W67" s="680"/>
      <c r="X67" s="681"/>
      <c r="Y67" s="680"/>
      <c r="Z67" s="681"/>
      <c r="AA67" s="763"/>
      <c r="AB67" s="183"/>
      <c r="AC67" s="161"/>
      <c r="AD67" s="161"/>
      <c r="AI67" s="763"/>
      <c r="AJ67" s="183"/>
      <c r="AK67" s="681"/>
      <c r="AL67" s="501"/>
      <c r="AM67" s="501"/>
      <c r="AN67" s="501"/>
      <c r="AO67" s="501"/>
      <c r="AP67" s="501"/>
      <c r="AQ67" s="501"/>
      <c r="AR67" s="501"/>
      <c r="AS67" s="501"/>
      <c r="AT67" s="501"/>
      <c r="AU67" s="501"/>
      <c r="AV67" s="501"/>
      <c r="AW67" s="501"/>
      <c r="AX67" s="501"/>
      <c r="AY67" s="501"/>
      <c r="AZ67" s="501"/>
      <c r="BA67" s="501"/>
      <c r="BB67" s="501"/>
      <c r="BC67" s="501"/>
      <c r="BD67" s="501"/>
      <c r="BE67" s="501"/>
      <c r="BF67" s="501"/>
      <c r="BG67" s="501"/>
      <c r="BH67" s="501"/>
      <c r="BI67" s="501"/>
      <c r="BJ67" s="501"/>
      <c r="BK67" s="501"/>
      <c r="BL67" s="501"/>
      <c r="BM67" s="501"/>
      <c r="BN67" s="501"/>
      <c r="BO67" s="501"/>
      <c r="BP67" s="501"/>
      <c r="BQ67" s="501"/>
      <c r="BR67" s="501"/>
      <c r="BS67" s="501"/>
      <c r="BT67" s="501"/>
      <c r="BU67" s="501"/>
      <c r="BV67" s="501"/>
      <c r="BW67" s="501"/>
      <c r="BX67" s="501"/>
      <c r="BY67" s="501"/>
      <c r="BZ67" s="501"/>
      <c r="CA67" s="501"/>
      <c r="CB67" s="501"/>
      <c r="CC67" s="501"/>
      <c r="CD67" s="501"/>
      <c r="CE67" s="501"/>
      <c r="CF67" s="501"/>
      <c r="CG67" s="501"/>
      <c r="CH67" s="501"/>
      <c r="CI67" s="501"/>
    </row>
    <row r="68" spans="1:87" s="611" customFormat="1" ht="24.75" customHeight="1">
      <c r="A68" s="764"/>
      <c r="B68" s="689"/>
      <c r="C68" s="690"/>
      <c r="L68" s="691"/>
      <c r="M68" s="764"/>
      <c r="N68" s="689"/>
      <c r="O68" s="692"/>
      <c r="S68" s="693" t="s">
        <v>100</v>
      </c>
      <c r="T68" s="694" t="s">
        <v>96</v>
      </c>
      <c r="W68" s="695"/>
      <c r="X68" s="691"/>
      <c r="Y68" s="695"/>
      <c r="Z68" s="691"/>
      <c r="AA68" s="764"/>
      <c r="AB68" s="689"/>
      <c r="AC68" s="682"/>
      <c r="AD68" s="682"/>
      <c r="AI68" s="764"/>
      <c r="AJ68" s="689"/>
      <c r="AK68" s="691"/>
      <c r="AL68" s="501"/>
      <c r="AM68" s="501"/>
      <c r="AN68" s="501"/>
      <c r="AO68" s="501"/>
      <c r="AP68" s="501"/>
      <c r="AQ68" s="501"/>
      <c r="AR68" s="501"/>
      <c r="AS68" s="501"/>
      <c r="AT68" s="501"/>
      <c r="AU68" s="501"/>
      <c r="AV68" s="501"/>
      <c r="AW68" s="501"/>
      <c r="AX68" s="501"/>
      <c r="AY68" s="501"/>
      <c r="AZ68" s="501"/>
      <c r="BA68" s="501"/>
      <c r="BB68" s="501"/>
      <c r="BC68" s="501"/>
      <c r="BD68" s="501"/>
      <c r="BE68" s="501"/>
      <c r="BF68" s="501"/>
      <c r="BG68" s="501"/>
      <c r="BH68" s="501"/>
      <c r="BI68" s="501"/>
      <c r="BJ68" s="501"/>
      <c r="BK68" s="501"/>
      <c r="BL68" s="501"/>
      <c r="BM68" s="501"/>
      <c r="BN68" s="501"/>
      <c r="BO68" s="501"/>
      <c r="BP68" s="501"/>
      <c r="BQ68" s="501"/>
      <c r="BR68" s="501"/>
      <c r="BS68" s="501"/>
      <c r="BT68" s="501"/>
      <c r="BU68" s="501"/>
      <c r="BV68" s="501"/>
      <c r="BW68" s="501"/>
      <c r="BX68" s="501"/>
      <c r="BY68" s="501"/>
      <c r="BZ68" s="501"/>
      <c r="CA68" s="501"/>
      <c r="CB68" s="501"/>
      <c r="CC68" s="501"/>
      <c r="CD68" s="501"/>
      <c r="CE68" s="501"/>
      <c r="CF68" s="501"/>
      <c r="CG68" s="501"/>
      <c r="CH68" s="501"/>
      <c r="CI68" s="501"/>
    </row>
    <row r="69" spans="1:87" s="698" customFormat="1" ht="24.75" customHeight="1">
      <c r="A69" s="699"/>
      <c r="M69" s="699"/>
      <c r="W69" s="700"/>
      <c r="Y69" s="700"/>
      <c r="AA69" s="699"/>
      <c r="AC69" s="701"/>
      <c r="AD69" s="701"/>
      <c r="AI69" s="699"/>
      <c r="AL69" s="501"/>
      <c r="AM69" s="501"/>
      <c r="AN69" s="501"/>
      <c r="AO69" s="501"/>
      <c r="AP69" s="501"/>
      <c r="AQ69" s="501"/>
      <c r="AR69" s="501"/>
      <c r="AS69" s="501"/>
      <c r="AT69" s="501"/>
      <c r="AU69" s="501"/>
      <c r="AV69" s="501"/>
      <c r="AW69" s="501"/>
      <c r="AX69" s="501"/>
      <c r="AY69" s="501"/>
      <c r="AZ69" s="501"/>
      <c r="BA69" s="501"/>
      <c r="BB69" s="501"/>
      <c r="BC69" s="501"/>
      <c r="BD69" s="501"/>
      <c r="BE69" s="501"/>
      <c r="BF69" s="501"/>
      <c r="BG69" s="501"/>
      <c r="BH69" s="501"/>
      <c r="BI69" s="501"/>
      <c r="BJ69" s="501"/>
      <c r="BK69" s="501"/>
      <c r="BL69" s="501"/>
      <c r="BM69" s="501"/>
      <c r="BN69" s="501"/>
      <c r="BO69" s="501"/>
      <c r="BP69" s="501"/>
      <c r="BQ69" s="501"/>
      <c r="BR69" s="501"/>
      <c r="BS69" s="501"/>
      <c r="BT69" s="501"/>
      <c r="BU69" s="501"/>
      <c r="BV69" s="501"/>
      <c r="BW69" s="501"/>
      <c r="BX69" s="501"/>
      <c r="BY69" s="501"/>
      <c r="BZ69" s="501"/>
      <c r="CA69" s="501"/>
      <c r="CB69" s="501"/>
      <c r="CC69" s="501"/>
      <c r="CD69" s="501"/>
      <c r="CE69" s="501"/>
      <c r="CF69" s="501"/>
      <c r="CG69" s="501"/>
      <c r="CH69" s="501"/>
      <c r="CI69" s="501"/>
    </row>
    <row r="70" spans="1:87" s="501" customFormat="1" ht="24.75" customHeight="1">
      <c r="W70" s="521"/>
      <c r="Y70" s="521"/>
      <c r="AD70" s="522"/>
    </row>
    <row r="71" spans="1:87" s="501" customFormat="1" ht="24.75" customHeight="1">
      <c r="W71" s="521"/>
      <c r="Y71" s="521"/>
      <c r="AD71" s="522"/>
      <c r="AF71" s="523"/>
    </row>
    <row r="72" spans="1:87" s="501" customFormat="1" ht="24.75" customHeight="1">
      <c r="W72" s="521"/>
      <c r="Y72" s="521"/>
      <c r="AD72" s="522"/>
      <c r="AF72" s="523"/>
    </row>
    <row r="73" spans="1:87" s="501" customFormat="1" ht="24.75" customHeight="1">
      <c r="W73" s="521"/>
      <c r="Y73" s="521"/>
      <c r="AD73" s="523"/>
      <c r="AE73" s="524"/>
      <c r="AF73" s="523"/>
    </row>
    <row r="74" spans="1:87" s="501" customFormat="1" ht="24.75" customHeight="1">
      <c r="W74" s="521"/>
      <c r="Y74" s="521"/>
      <c r="AD74" s="523"/>
      <c r="AE74" s="524"/>
      <c r="AF74" s="523"/>
    </row>
    <row r="75" spans="1:87" s="501" customFormat="1" ht="24.75" customHeight="1">
      <c r="W75" s="521"/>
      <c r="Y75" s="521"/>
      <c r="AC75" s="524"/>
      <c r="AD75" s="523"/>
      <c r="AE75" s="524"/>
      <c r="AF75" s="523"/>
    </row>
    <row r="76" spans="1:87" s="501" customFormat="1" ht="34.5" customHeight="1">
      <c r="W76" s="521"/>
      <c r="Y76" s="521"/>
      <c r="AC76" s="524"/>
      <c r="AD76" s="523"/>
      <c r="AE76" s="524"/>
      <c r="AF76" s="523"/>
    </row>
    <row r="77" spans="1:87" s="501" customFormat="1" ht="24.75" customHeight="1">
      <c r="W77" s="521"/>
      <c r="Y77" s="521"/>
      <c r="AC77" s="524"/>
      <c r="AD77" s="523"/>
      <c r="AE77" s="524"/>
      <c r="AF77" s="523"/>
    </row>
    <row r="78" spans="1:87" s="516" customFormat="1" ht="24.75" customHeight="1">
      <c r="W78" s="520"/>
      <c r="Y78" s="520"/>
      <c r="AC78" s="524"/>
      <c r="AD78" s="523"/>
      <c r="AE78" s="524"/>
      <c r="AF78" s="523"/>
    </row>
    <row r="79" spans="1:87" s="516" customFormat="1" ht="24.75" customHeight="1">
      <c r="W79" s="520"/>
      <c r="Y79" s="520"/>
      <c r="AC79" s="524"/>
      <c r="AD79" s="523"/>
      <c r="AE79" s="524"/>
      <c r="AF79" s="523"/>
    </row>
    <row r="80" spans="1:87" s="516" customFormat="1" ht="24.75" customHeight="1">
      <c r="W80" s="520"/>
      <c r="Y80" s="520"/>
      <c r="AC80" s="524"/>
      <c r="AD80" s="523"/>
      <c r="AE80" s="524"/>
      <c r="AF80" s="523"/>
    </row>
    <row r="81" spans="23:32" s="516" customFormat="1" ht="24.75" customHeight="1">
      <c r="W81" s="520"/>
      <c r="Y81" s="520"/>
      <c r="AC81" s="524"/>
      <c r="AD81" s="523"/>
      <c r="AE81" s="524"/>
      <c r="AF81" s="523"/>
    </row>
    <row r="82" spans="23:32" s="516" customFormat="1" ht="24.75" customHeight="1">
      <c r="W82" s="520"/>
      <c r="Y82" s="520"/>
      <c r="AC82" s="524"/>
      <c r="AD82" s="523"/>
      <c r="AE82" s="524"/>
      <c r="AF82" s="523"/>
    </row>
    <row r="83" spans="23:32" s="516" customFormat="1" ht="24.75" customHeight="1">
      <c r="W83" s="520"/>
      <c r="Y83" s="520"/>
      <c r="AC83" s="524"/>
      <c r="AD83" s="523"/>
      <c r="AE83" s="524"/>
      <c r="AF83" s="523"/>
    </row>
    <row r="84" spans="23:32" s="516" customFormat="1" ht="24.75" customHeight="1">
      <c r="W84" s="520"/>
      <c r="Y84" s="520"/>
      <c r="AC84" s="697"/>
      <c r="AD84" s="523"/>
      <c r="AE84" s="524"/>
      <c r="AF84" s="523"/>
    </row>
    <row r="85" spans="23:32" s="516" customFormat="1" ht="24.75" customHeight="1">
      <c r="W85" s="520"/>
      <c r="Y85" s="520"/>
      <c r="AC85" s="697"/>
      <c r="AD85" s="523"/>
      <c r="AE85" s="524"/>
      <c r="AF85" s="523"/>
    </row>
    <row r="86" spans="23:32" s="516" customFormat="1" ht="24.75" customHeight="1">
      <c r="W86" s="520"/>
      <c r="Y86" s="520"/>
      <c r="AC86" s="697"/>
      <c r="AD86" s="526"/>
      <c r="AE86" s="527"/>
      <c r="AF86" s="523"/>
    </row>
    <row r="87" spans="23:32" s="516" customFormat="1" ht="24.75" customHeight="1">
      <c r="W87" s="520"/>
      <c r="Y87" s="520"/>
      <c r="AC87" s="524"/>
      <c r="AD87" s="761"/>
      <c r="AE87" s="761"/>
      <c r="AF87" s="761"/>
    </row>
    <row r="88" spans="23:32" s="516" customFormat="1" ht="24.75" customHeight="1">
      <c r="W88" s="520"/>
      <c r="Y88" s="520"/>
      <c r="AC88" s="517"/>
      <c r="AD88" s="523"/>
      <c r="AE88" s="524"/>
      <c r="AF88" s="525"/>
    </row>
    <row r="89" spans="23:32" s="516" customFormat="1" ht="24.75" customHeight="1">
      <c r="W89" s="520"/>
      <c r="Y89" s="520"/>
      <c r="AC89" s="517"/>
      <c r="AD89" s="523"/>
      <c r="AE89" s="524"/>
      <c r="AF89" s="525"/>
    </row>
    <row r="90" spans="23:32" s="516" customFormat="1" ht="24.75" customHeight="1">
      <c r="W90" s="520"/>
      <c r="Y90" s="520"/>
      <c r="AD90" s="523"/>
      <c r="AE90" s="524"/>
      <c r="AF90" s="525"/>
    </row>
    <row r="91" spans="23:32" s="516" customFormat="1" ht="24.75" customHeight="1">
      <c r="W91" s="520"/>
      <c r="Y91" s="520"/>
      <c r="AD91" s="528"/>
    </row>
    <row r="92" spans="23:32" s="516" customFormat="1" ht="37.5" customHeight="1">
      <c r="W92" s="520"/>
      <c r="Y92" s="520"/>
      <c r="AD92" s="528"/>
      <c r="AF92" s="524"/>
    </row>
    <row r="93" spans="23:32" s="516" customFormat="1" ht="24.75" customHeight="1">
      <c r="W93" s="520"/>
      <c r="Y93" s="520"/>
      <c r="AD93" s="528"/>
      <c r="AF93" s="524"/>
    </row>
    <row r="94" spans="23:32" s="516" customFormat="1" ht="24.75" customHeight="1">
      <c r="W94" s="520"/>
      <c r="Y94" s="520"/>
      <c r="AD94" s="528"/>
      <c r="AF94" s="524"/>
    </row>
    <row r="95" spans="23:32" s="516" customFormat="1" ht="24.75" customHeight="1">
      <c r="W95" s="520"/>
      <c r="Y95" s="520"/>
      <c r="AD95" s="528"/>
      <c r="AF95" s="524"/>
    </row>
    <row r="96" spans="23:32" s="516" customFormat="1" ht="24.75" customHeight="1">
      <c r="W96" s="520"/>
      <c r="Y96" s="520"/>
      <c r="AD96" s="528"/>
      <c r="AF96" s="524"/>
    </row>
    <row r="97" spans="23:32" s="516" customFormat="1" ht="24.75" customHeight="1">
      <c r="W97" s="520"/>
      <c r="Y97" s="520"/>
      <c r="AD97" s="528"/>
      <c r="AF97" s="524"/>
    </row>
    <row r="98" spans="23:32" s="516" customFormat="1" ht="42" customHeight="1">
      <c r="W98" s="520"/>
      <c r="Y98" s="520"/>
      <c r="AD98" s="528"/>
      <c r="AF98" s="524"/>
    </row>
    <row r="99" spans="23:32" s="516" customFormat="1" ht="24.75" customHeight="1">
      <c r="W99" s="520"/>
      <c r="Y99" s="520"/>
      <c r="AD99" s="528"/>
      <c r="AF99" s="524"/>
    </row>
    <row r="100" spans="23:32" s="516" customFormat="1" ht="24.75" customHeight="1">
      <c r="W100" s="520"/>
      <c r="Y100" s="520"/>
      <c r="AD100" s="528"/>
      <c r="AF100" s="524"/>
    </row>
    <row r="101" spans="23:32" s="516" customFormat="1" ht="24.75" customHeight="1">
      <c r="W101" s="520"/>
      <c r="Y101" s="520"/>
      <c r="AD101" s="528"/>
      <c r="AF101" s="524"/>
    </row>
    <row r="102" spans="23:32" s="516" customFormat="1" ht="24.75" customHeight="1">
      <c r="W102" s="520"/>
      <c r="Y102" s="520"/>
      <c r="AD102" s="528"/>
      <c r="AF102" s="524"/>
    </row>
    <row r="103" spans="23:32" s="516" customFormat="1" ht="24.75" customHeight="1">
      <c r="W103" s="520"/>
      <c r="Y103" s="520"/>
      <c r="AD103" s="528"/>
      <c r="AF103" s="524"/>
    </row>
    <row r="104" spans="23:32" s="516" customFormat="1" ht="24.75" customHeight="1">
      <c r="W104" s="520"/>
      <c r="Y104" s="520"/>
      <c r="AD104" s="528"/>
      <c r="AF104" s="524"/>
    </row>
    <row r="105" spans="23:32" s="516" customFormat="1" ht="24.75" customHeight="1">
      <c r="W105" s="520"/>
      <c r="Y105" s="520"/>
      <c r="AD105" s="528"/>
      <c r="AF105" s="517"/>
    </row>
    <row r="106" spans="23:32" s="516" customFormat="1" ht="24.75" customHeight="1">
      <c r="W106" s="520"/>
      <c r="Y106" s="520"/>
      <c r="AD106" s="528"/>
    </row>
    <row r="107" spans="23:32" s="516" customFormat="1" ht="24.75" customHeight="1">
      <c r="W107" s="520"/>
      <c r="Y107" s="520"/>
      <c r="AD107" s="528"/>
    </row>
    <row r="108" spans="23:32" s="516" customFormat="1" ht="24.75" customHeight="1">
      <c r="W108" s="520"/>
      <c r="Y108" s="520"/>
      <c r="AD108" s="528"/>
    </row>
    <row r="109" spans="23:32" s="516" customFormat="1" ht="24.75" customHeight="1">
      <c r="W109" s="520"/>
      <c r="Y109" s="520"/>
      <c r="AD109" s="528"/>
    </row>
    <row r="110" spans="23:32" s="516" customFormat="1" ht="24.75" customHeight="1">
      <c r="W110" s="520"/>
      <c r="Y110" s="520"/>
      <c r="AD110" s="528"/>
    </row>
    <row r="111" spans="23:32" s="516" customFormat="1" ht="24.75" customHeight="1">
      <c r="W111" s="520"/>
      <c r="Y111" s="520"/>
      <c r="AD111" s="528"/>
    </row>
    <row r="112" spans="23:32" s="516" customFormat="1" ht="24.75" customHeight="1">
      <c r="W112" s="520"/>
      <c r="Y112" s="520"/>
      <c r="AD112" s="528"/>
    </row>
    <row r="113" spans="1:87" s="516" customFormat="1" ht="24.75" customHeight="1">
      <c r="W113" s="520"/>
      <c r="Y113" s="520"/>
      <c r="AD113" s="528"/>
    </row>
    <row r="114" spans="1:87" s="703" customFormat="1" ht="24.75" customHeight="1">
      <c r="W114" s="704"/>
      <c r="Y114" s="704"/>
      <c r="AD114" s="705"/>
      <c r="AL114" s="516"/>
      <c r="AM114" s="516"/>
      <c r="AN114" s="516"/>
      <c r="AO114" s="516"/>
      <c r="AP114" s="516"/>
      <c r="AQ114" s="516"/>
      <c r="AR114" s="516"/>
      <c r="AS114" s="516"/>
      <c r="AT114" s="516"/>
      <c r="AU114" s="516"/>
      <c r="AV114" s="516"/>
      <c r="AW114" s="516"/>
      <c r="AX114" s="516"/>
      <c r="AY114" s="516"/>
      <c r="AZ114" s="516"/>
      <c r="BA114" s="516"/>
      <c r="BB114" s="516"/>
      <c r="BC114" s="516"/>
      <c r="BD114" s="516"/>
      <c r="BE114" s="516"/>
      <c r="BF114" s="516"/>
      <c r="BG114" s="516"/>
      <c r="BH114" s="516"/>
      <c r="BI114" s="516"/>
      <c r="BJ114" s="516"/>
      <c r="BK114" s="516"/>
      <c r="BL114" s="516"/>
      <c r="BM114" s="516"/>
      <c r="BN114" s="516"/>
      <c r="BO114" s="516"/>
      <c r="BP114" s="516"/>
      <c r="BQ114" s="516"/>
      <c r="BR114" s="516"/>
      <c r="BS114" s="516"/>
      <c r="BT114" s="516"/>
      <c r="BU114" s="516"/>
      <c r="BV114" s="516"/>
      <c r="BW114" s="516"/>
      <c r="BX114" s="516"/>
      <c r="BY114" s="516"/>
      <c r="BZ114" s="516"/>
      <c r="CA114" s="516"/>
      <c r="CB114" s="516"/>
      <c r="CC114" s="516"/>
      <c r="CD114" s="516"/>
      <c r="CE114" s="516"/>
      <c r="CF114" s="516"/>
      <c r="CG114" s="516"/>
      <c r="CH114" s="516"/>
      <c r="CI114" s="516"/>
    </row>
    <row r="115" spans="1:87" s="128" customFormat="1" ht="24.75" customHeight="1">
      <c r="A115" s="669"/>
      <c r="B115" s="669"/>
      <c r="C115" s="696"/>
      <c r="M115" s="669"/>
      <c r="N115" s="669"/>
      <c r="W115" s="140"/>
      <c r="Y115" s="140"/>
      <c r="AA115" s="669"/>
      <c r="AB115" s="669"/>
      <c r="AD115" s="528"/>
      <c r="AE115" s="516"/>
      <c r="AF115" s="516"/>
      <c r="AG115" s="516"/>
      <c r="AH115" s="516"/>
      <c r="AI115" s="669"/>
      <c r="AJ115" s="669"/>
      <c r="AK115" s="702"/>
      <c r="AL115" s="516"/>
      <c r="AM115" s="516"/>
      <c r="AN115" s="516"/>
      <c r="AO115" s="516"/>
      <c r="AP115" s="516"/>
      <c r="AQ115" s="516"/>
      <c r="AR115" s="516"/>
      <c r="AS115" s="516"/>
      <c r="AT115" s="516"/>
      <c r="AU115" s="516"/>
      <c r="AV115" s="516"/>
      <c r="AW115" s="516"/>
      <c r="AX115" s="516"/>
      <c r="AY115" s="516"/>
      <c r="AZ115" s="516"/>
      <c r="BA115" s="516"/>
      <c r="BB115" s="516"/>
      <c r="BC115" s="516"/>
      <c r="BD115" s="516"/>
      <c r="BE115" s="516"/>
      <c r="BF115" s="516"/>
      <c r="BG115" s="516"/>
      <c r="BH115" s="516"/>
      <c r="BI115" s="516"/>
      <c r="BJ115" s="516"/>
      <c r="BK115" s="516"/>
      <c r="BL115" s="516"/>
      <c r="BM115" s="516"/>
      <c r="BN115" s="516"/>
      <c r="BO115" s="516"/>
      <c r="BP115" s="516"/>
      <c r="BQ115" s="516"/>
      <c r="BR115" s="516"/>
      <c r="BS115" s="516"/>
      <c r="BT115" s="516"/>
      <c r="BU115" s="516"/>
      <c r="BV115" s="516"/>
      <c r="BW115" s="516"/>
      <c r="BX115" s="516"/>
      <c r="BY115" s="516"/>
      <c r="BZ115" s="516"/>
      <c r="CA115" s="516"/>
      <c r="CB115" s="516"/>
      <c r="CC115" s="516"/>
      <c r="CD115" s="516"/>
      <c r="CE115" s="516"/>
      <c r="CF115" s="516"/>
      <c r="CG115" s="516"/>
      <c r="CH115" s="516"/>
      <c r="CI115" s="516"/>
    </row>
    <row r="116" spans="1:87" ht="24.75" customHeight="1">
      <c r="AD116" s="528"/>
      <c r="AE116" s="516"/>
      <c r="AF116" s="516"/>
      <c r="AG116" s="516"/>
      <c r="AH116" s="516"/>
    </row>
    <row r="117" spans="1:87" ht="24.75" customHeight="1">
      <c r="AD117" s="528"/>
      <c r="AE117" s="516"/>
      <c r="AF117" s="516"/>
      <c r="AG117" s="516"/>
      <c r="AH117" s="516"/>
    </row>
    <row r="118" spans="1:87" ht="24.75" customHeight="1">
      <c r="AD118" s="528"/>
      <c r="AE118" s="516"/>
      <c r="AF118" s="516"/>
      <c r="AG118" s="516"/>
      <c r="AH118" s="516"/>
    </row>
    <row r="119" spans="1:87" ht="24.75" customHeight="1">
      <c r="AD119" s="528"/>
      <c r="AE119" s="516"/>
      <c r="AF119" s="516"/>
      <c r="AG119" s="516"/>
      <c r="AH119" s="516"/>
    </row>
    <row r="120" spans="1:87" ht="24.75" customHeight="1">
      <c r="AD120" s="528"/>
      <c r="AE120" s="516"/>
      <c r="AF120" s="516"/>
      <c r="AG120" s="516"/>
      <c r="AH120" s="516"/>
    </row>
    <row r="121" spans="1:87" ht="24.75" customHeight="1">
      <c r="AD121" s="528"/>
      <c r="AE121" s="516"/>
      <c r="AF121" s="516"/>
      <c r="AG121" s="516"/>
      <c r="AH121" s="516"/>
    </row>
    <row r="122" spans="1:87" ht="24.75" customHeight="1">
      <c r="AD122" s="528"/>
      <c r="AE122" s="516"/>
      <c r="AF122" s="516"/>
      <c r="AG122" s="516"/>
      <c r="AH122" s="516"/>
    </row>
    <row r="123" spans="1:87" ht="24.75" customHeight="1">
      <c r="AD123" s="528"/>
      <c r="AE123" s="516"/>
      <c r="AF123" s="516"/>
      <c r="AG123" s="516"/>
      <c r="AH123" s="516"/>
    </row>
    <row r="124" spans="1:87" ht="24.75" customHeight="1">
      <c r="AD124" s="528"/>
      <c r="AE124" s="516"/>
      <c r="AF124" s="516"/>
      <c r="AG124" s="516"/>
      <c r="AH124" s="516"/>
    </row>
    <row r="125" spans="1:87" ht="24.75" customHeight="1">
      <c r="AD125" s="528"/>
      <c r="AE125" s="516"/>
      <c r="AF125" s="516"/>
      <c r="AG125" s="516"/>
      <c r="AH125" s="516"/>
    </row>
    <row r="126" spans="1:87" ht="24.75" customHeight="1">
      <c r="AD126" s="528"/>
      <c r="AE126" s="516"/>
      <c r="AF126" s="516"/>
      <c r="AG126" s="516"/>
      <c r="AH126" s="516"/>
    </row>
    <row r="127" spans="1:87" ht="24.75" customHeight="1">
      <c r="AD127" s="528"/>
      <c r="AE127" s="516"/>
      <c r="AF127" s="516"/>
      <c r="AG127" s="516"/>
      <c r="AH127" s="516"/>
    </row>
    <row r="128" spans="1:87" ht="24.75" customHeight="1">
      <c r="AD128" s="528"/>
      <c r="AE128" s="516"/>
      <c r="AF128" s="516"/>
      <c r="AG128" s="516"/>
      <c r="AH128" s="516"/>
    </row>
    <row r="129" spans="30:34" ht="24.75" customHeight="1">
      <c r="AD129" s="528"/>
      <c r="AE129" s="516"/>
      <c r="AF129" s="516"/>
      <c r="AG129" s="516"/>
      <c r="AH129" s="516"/>
    </row>
    <row r="130" spans="30:34" ht="24.75" customHeight="1">
      <c r="AD130" s="528"/>
      <c r="AE130" s="516"/>
      <c r="AF130" s="516"/>
      <c r="AG130" s="516"/>
      <c r="AH130" s="516"/>
    </row>
    <row r="131" spans="30:34" ht="24.75" customHeight="1">
      <c r="AD131" s="528"/>
      <c r="AE131" s="516"/>
      <c r="AF131" s="516"/>
      <c r="AG131" s="516"/>
      <c r="AH131" s="516"/>
    </row>
    <row r="132" spans="30:34" ht="24.75" customHeight="1">
      <c r="AD132" s="528"/>
      <c r="AE132" s="516"/>
      <c r="AF132" s="516"/>
      <c r="AG132" s="516"/>
      <c r="AH132" s="516"/>
    </row>
    <row r="133" spans="30:34" ht="24.75" customHeight="1">
      <c r="AD133" s="528"/>
      <c r="AE133" s="516"/>
      <c r="AF133" s="516"/>
      <c r="AG133" s="516"/>
      <c r="AH133" s="516"/>
    </row>
    <row r="134" spans="30:34" ht="24.75" customHeight="1">
      <c r="AD134" s="528"/>
      <c r="AE134" s="516"/>
      <c r="AF134" s="516"/>
      <c r="AG134" s="516"/>
      <c r="AH134" s="516"/>
    </row>
    <row r="135" spans="30:34" ht="24.75" customHeight="1">
      <c r="AD135" s="528"/>
      <c r="AE135" s="516"/>
      <c r="AF135" s="516"/>
      <c r="AG135" s="516"/>
      <c r="AH135" s="516"/>
    </row>
    <row r="136" spans="30:34" ht="24.75" customHeight="1">
      <c r="AD136" s="528"/>
      <c r="AE136" s="516"/>
      <c r="AF136" s="516"/>
      <c r="AG136" s="516"/>
      <c r="AH136" s="516"/>
    </row>
    <row r="137" spans="30:34" ht="24.75" customHeight="1">
      <c r="AD137" s="528"/>
      <c r="AE137" s="516"/>
      <c r="AF137" s="516"/>
      <c r="AG137" s="516"/>
      <c r="AH137" s="516"/>
    </row>
    <row r="138" spans="30:34" ht="24.75" customHeight="1">
      <c r="AD138" s="528"/>
      <c r="AE138" s="516"/>
      <c r="AF138" s="516"/>
      <c r="AG138" s="516"/>
      <c r="AH138" s="516"/>
    </row>
    <row r="139" spans="30:34" ht="24.75" customHeight="1">
      <c r="AD139" s="528"/>
      <c r="AE139" s="516"/>
      <c r="AF139" s="516"/>
      <c r="AG139" s="516"/>
      <c r="AH139" s="516"/>
    </row>
    <row r="140" spans="30:34" ht="24.75" customHeight="1">
      <c r="AD140" s="528"/>
      <c r="AE140" s="516"/>
      <c r="AF140" s="516"/>
      <c r="AG140" s="516"/>
      <c r="AH140" s="516"/>
    </row>
    <row r="141" spans="30:34" ht="24.75" customHeight="1">
      <c r="AD141" s="528"/>
      <c r="AE141" s="516"/>
      <c r="AF141" s="516"/>
      <c r="AG141" s="516"/>
      <c r="AH141" s="516"/>
    </row>
    <row r="142" spans="30:34" ht="24.75" customHeight="1">
      <c r="AD142" s="528"/>
      <c r="AE142" s="516"/>
      <c r="AF142" s="516"/>
      <c r="AG142" s="516"/>
      <c r="AH142" s="516"/>
    </row>
    <row r="143" spans="30:34" ht="24.75" customHeight="1">
      <c r="AD143" s="528"/>
      <c r="AE143" s="516"/>
      <c r="AF143" s="516"/>
      <c r="AG143" s="516"/>
      <c r="AH143" s="516"/>
    </row>
    <row r="144" spans="30:34" ht="24.75" customHeight="1">
      <c r="AD144" s="528"/>
      <c r="AE144" s="516"/>
      <c r="AF144" s="516"/>
      <c r="AG144" s="516"/>
      <c r="AH144" s="516"/>
    </row>
    <row r="145" spans="30:34" ht="24.75" customHeight="1">
      <c r="AD145" s="528"/>
      <c r="AE145" s="516"/>
      <c r="AF145" s="516"/>
      <c r="AG145" s="516"/>
      <c r="AH145" s="516"/>
    </row>
    <row r="146" spans="30:34" ht="24.75" customHeight="1">
      <c r="AD146" s="528"/>
      <c r="AE146" s="516"/>
      <c r="AF146" s="516"/>
      <c r="AG146" s="516"/>
      <c r="AH146" s="516"/>
    </row>
    <row r="147" spans="30:34" ht="24.75" customHeight="1">
      <c r="AD147" s="528"/>
      <c r="AE147" s="516"/>
      <c r="AF147" s="516"/>
      <c r="AG147" s="516"/>
      <c r="AH147" s="516"/>
    </row>
    <row r="148" spans="30:34" ht="24.75" customHeight="1">
      <c r="AD148" s="528"/>
      <c r="AE148" s="516"/>
      <c r="AF148" s="516"/>
      <c r="AG148" s="516"/>
      <c r="AH148" s="516"/>
    </row>
    <row r="149" spans="30:34" ht="24.75" customHeight="1">
      <c r="AD149" s="528"/>
      <c r="AE149" s="516"/>
      <c r="AF149" s="516"/>
      <c r="AG149" s="516"/>
      <c r="AH149" s="516"/>
    </row>
    <row r="150" spans="30:34" ht="24.75" customHeight="1">
      <c r="AD150" s="528"/>
      <c r="AE150" s="516"/>
      <c r="AF150" s="516"/>
      <c r="AG150" s="516"/>
      <c r="AH150" s="516"/>
    </row>
    <row r="151" spans="30:34" ht="24.75" customHeight="1">
      <c r="AD151" s="528"/>
      <c r="AE151" s="516"/>
      <c r="AF151" s="516"/>
      <c r="AG151" s="516"/>
      <c r="AH151" s="516"/>
    </row>
    <row r="152" spans="30:34" ht="24.75" customHeight="1">
      <c r="AD152" s="528"/>
      <c r="AE152" s="516"/>
      <c r="AF152" s="516"/>
      <c r="AG152" s="516"/>
      <c r="AH152" s="516"/>
    </row>
    <row r="153" spans="30:34" ht="24.75" customHeight="1">
      <c r="AD153" s="528"/>
      <c r="AE153" s="516"/>
      <c r="AF153" s="516"/>
      <c r="AG153" s="516"/>
      <c r="AH153" s="516"/>
    </row>
    <row r="154" spans="30:34" ht="24.75" customHeight="1">
      <c r="AD154" s="528"/>
      <c r="AE154" s="516"/>
      <c r="AF154" s="516"/>
      <c r="AG154" s="516"/>
      <c r="AH154" s="516"/>
    </row>
    <row r="155" spans="30:34" ht="24.75" customHeight="1">
      <c r="AD155" s="528"/>
      <c r="AE155" s="516"/>
      <c r="AF155" s="516"/>
      <c r="AG155" s="516"/>
      <c r="AH155" s="516"/>
    </row>
    <row r="156" spans="30:34" ht="24.75" customHeight="1">
      <c r="AD156" s="528"/>
      <c r="AE156" s="516"/>
      <c r="AF156" s="516"/>
      <c r="AG156" s="516"/>
      <c r="AH156" s="516"/>
    </row>
    <row r="157" spans="30:34" ht="24.75" customHeight="1">
      <c r="AD157" s="528"/>
      <c r="AE157" s="516"/>
      <c r="AF157" s="516"/>
      <c r="AG157" s="516"/>
      <c r="AH157" s="516"/>
    </row>
    <row r="158" spans="30:34" ht="24.75" customHeight="1">
      <c r="AD158" s="528"/>
      <c r="AE158" s="516"/>
      <c r="AF158" s="516"/>
      <c r="AG158" s="516"/>
      <c r="AH158" s="516"/>
    </row>
    <row r="159" spans="30:34" ht="24.75" customHeight="1">
      <c r="AD159" s="528"/>
      <c r="AE159" s="516"/>
      <c r="AF159" s="516"/>
      <c r="AG159" s="516"/>
      <c r="AH159" s="516"/>
    </row>
    <row r="160" spans="30:34" ht="24.75" customHeight="1">
      <c r="AD160" s="528"/>
      <c r="AE160" s="516"/>
      <c r="AF160" s="516"/>
      <c r="AG160" s="516"/>
      <c r="AH160" s="516"/>
    </row>
    <row r="161" spans="30:34" ht="24.75" customHeight="1">
      <c r="AD161" s="528"/>
      <c r="AE161" s="516"/>
      <c r="AF161" s="516"/>
      <c r="AG161" s="516"/>
      <c r="AH161" s="516"/>
    </row>
    <row r="162" spans="30:34" ht="24.75" customHeight="1">
      <c r="AD162" s="528"/>
      <c r="AE162" s="516"/>
      <c r="AF162" s="516"/>
      <c r="AG162" s="516"/>
      <c r="AH162" s="516"/>
    </row>
    <row r="163" spans="30:34" ht="24.75" customHeight="1">
      <c r="AD163" s="528"/>
      <c r="AE163" s="516"/>
      <c r="AF163" s="516"/>
      <c r="AG163" s="516"/>
      <c r="AH163" s="516"/>
    </row>
    <row r="164" spans="30:34" ht="24.75" customHeight="1">
      <c r="AD164" s="528"/>
      <c r="AE164" s="516"/>
      <c r="AF164" s="516"/>
      <c r="AG164" s="516"/>
      <c r="AH164" s="516"/>
    </row>
    <row r="165" spans="30:34" ht="24.75" customHeight="1">
      <c r="AD165" s="528"/>
      <c r="AE165" s="516"/>
      <c r="AF165" s="516"/>
      <c r="AG165" s="516"/>
      <c r="AH165" s="516"/>
    </row>
    <row r="166" spans="30:34" ht="24.75" customHeight="1">
      <c r="AD166" s="528"/>
      <c r="AE166" s="516"/>
      <c r="AF166" s="516"/>
      <c r="AG166" s="516"/>
      <c r="AH166" s="516"/>
    </row>
    <row r="167" spans="30:34" ht="24.75" customHeight="1">
      <c r="AD167" s="528"/>
      <c r="AE167" s="516"/>
      <c r="AF167" s="516"/>
      <c r="AG167" s="516"/>
      <c r="AH167" s="516"/>
    </row>
    <row r="168" spans="30:34" ht="24.75" customHeight="1">
      <c r="AD168" s="528"/>
      <c r="AE168" s="516"/>
      <c r="AF168" s="516"/>
      <c r="AG168" s="516"/>
      <c r="AH168" s="516"/>
    </row>
    <row r="169" spans="30:34" ht="24.75" customHeight="1">
      <c r="AD169" s="528"/>
      <c r="AE169" s="516"/>
      <c r="AF169" s="516"/>
      <c r="AG169" s="516"/>
      <c r="AH169" s="516"/>
    </row>
    <row r="170" spans="30:34" ht="24.75" customHeight="1">
      <c r="AD170" s="528"/>
      <c r="AE170" s="516"/>
      <c r="AF170" s="516"/>
      <c r="AG170" s="516"/>
      <c r="AH170" s="516"/>
    </row>
    <row r="171" spans="30:34" ht="24.75" customHeight="1">
      <c r="AD171" s="528"/>
      <c r="AE171" s="516"/>
      <c r="AF171" s="516"/>
      <c r="AG171" s="516"/>
      <c r="AH171" s="516"/>
    </row>
    <row r="172" spans="30:34" ht="24.75" customHeight="1">
      <c r="AD172" s="528"/>
      <c r="AE172" s="516"/>
      <c r="AF172" s="516"/>
      <c r="AG172" s="516"/>
      <c r="AH172" s="516"/>
    </row>
    <row r="173" spans="30:34" ht="24.75" customHeight="1">
      <c r="AD173" s="528"/>
      <c r="AE173" s="516"/>
      <c r="AF173" s="516"/>
      <c r="AG173" s="516"/>
      <c r="AH173" s="516"/>
    </row>
    <row r="174" spans="30:34" ht="24.75" customHeight="1">
      <c r="AD174" s="528"/>
      <c r="AE174" s="516"/>
      <c r="AF174" s="516"/>
      <c r="AG174" s="516"/>
      <c r="AH174" s="516"/>
    </row>
    <row r="175" spans="30:34" ht="24.75" customHeight="1">
      <c r="AD175" s="528"/>
      <c r="AE175" s="516"/>
      <c r="AF175" s="516"/>
      <c r="AG175" s="516"/>
      <c r="AH175" s="516"/>
    </row>
    <row r="176" spans="30:34" ht="24.75" customHeight="1">
      <c r="AD176" s="528"/>
      <c r="AE176" s="516"/>
      <c r="AF176" s="516"/>
      <c r="AG176" s="516"/>
      <c r="AH176" s="516"/>
    </row>
    <row r="177" spans="30:34" ht="24.75" customHeight="1">
      <c r="AD177" s="528"/>
      <c r="AE177" s="516"/>
      <c r="AF177" s="516"/>
      <c r="AG177" s="516"/>
      <c r="AH177" s="516"/>
    </row>
    <row r="178" spans="30:34" ht="24.75" customHeight="1">
      <c r="AD178" s="528"/>
      <c r="AE178" s="516"/>
      <c r="AF178" s="516"/>
      <c r="AG178" s="516"/>
      <c r="AH178" s="516"/>
    </row>
    <row r="179" spans="30:34" ht="24.75" customHeight="1">
      <c r="AD179" s="528"/>
      <c r="AE179" s="516"/>
      <c r="AF179" s="516"/>
      <c r="AG179" s="516"/>
      <c r="AH179" s="516"/>
    </row>
    <row r="180" spans="30:34" ht="24.75" customHeight="1">
      <c r="AD180" s="528"/>
      <c r="AE180" s="516"/>
      <c r="AF180" s="516"/>
      <c r="AG180" s="516"/>
      <c r="AH180" s="516"/>
    </row>
    <row r="181" spans="30:34" ht="24.75" customHeight="1">
      <c r="AD181" s="528"/>
      <c r="AE181" s="516"/>
      <c r="AF181" s="516"/>
      <c r="AG181" s="516"/>
      <c r="AH181" s="516"/>
    </row>
    <row r="182" spans="30:34" ht="24.75" customHeight="1">
      <c r="AD182" s="528"/>
      <c r="AE182" s="516"/>
      <c r="AF182" s="516"/>
      <c r="AG182" s="516"/>
      <c r="AH182" s="516"/>
    </row>
    <row r="183" spans="30:34" ht="24.75" customHeight="1">
      <c r="AD183" s="528"/>
      <c r="AE183" s="516"/>
      <c r="AF183" s="516"/>
      <c r="AG183" s="516"/>
      <c r="AH183" s="516"/>
    </row>
    <row r="184" spans="30:34" ht="24.75" customHeight="1">
      <c r="AD184" s="528"/>
      <c r="AE184" s="516"/>
      <c r="AF184" s="516"/>
      <c r="AG184" s="516"/>
      <c r="AH184" s="516"/>
    </row>
    <row r="185" spans="30:34" ht="24.75" customHeight="1">
      <c r="AD185" s="528"/>
      <c r="AE185" s="516"/>
      <c r="AF185" s="516"/>
      <c r="AG185" s="516"/>
      <c r="AH185" s="516"/>
    </row>
    <row r="186" spans="30:34" ht="24.75" customHeight="1">
      <c r="AD186" s="528"/>
      <c r="AE186" s="516"/>
      <c r="AF186" s="516"/>
      <c r="AG186" s="516"/>
      <c r="AH186" s="516"/>
    </row>
    <row r="187" spans="30:34" ht="24.75" customHeight="1">
      <c r="AD187" s="528"/>
      <c r="AE187" s="516"/>
      <c r="AF187" s="516"/>
      <c r="AG187" s="516"/>
      <c r="AH187" s="516"/>
    </row>
    <row r="188" spans="30:34" ht="24.75" customHeight="1">
      <c r="AD188" s="528"/>
      <c r="AE188" s="516"/>
      <c r="AF188" s="516"/>
      <c r="AG188" s="516"/>
      <c r="AH188" s="516"/>
    </row>
    <row r="189" spans="30:34" ht="24.75" customHeight="1">
      <c r="AD189" s="528"/>
      <c r="AE189" s="516"/>
      <c r="AF189" s="516"/>
      <c r="AG189" s="516"/>
      <c r="AH189" s="516"/>
    </row>
    <row r="190" spans="30:34" ht="24.75" customHeight="1">
      <c r="AD190" s="528"/>
      <c r="AE190" s="516"/>
      <c r="AF190" s="516"/>
      <c r="AG190" s="516"/>
      <c r="AH190" s="516"/>
    </row>
    <row r="191" spans="30:34" ht="24.75" customHeight="1">
      <c r="AD191" s="528"/>
      <c r="AE191" s="516"/>
      <c r="AF191" s="516"/>
      <c r="AG191" s="516"/>
      <c r="AH191" s="516"/>
    </row>
    <row r="192" spans="30:34" ht="24.75" customHeight="1">
      <c r="AD192" s="528"/>
      <c r="AE192" s="516"/>
      <c r="AF192" s="516"/>
      <c r="AG192" s="516"/>
      <c r="AH192" s="516"/>
    </row>
    <row r="193" spans="30:34" ht="24.75" customHeight="1">
      <c r="AD193" s="528"/>
      <c r="AE193" s="516"/>
      <c r="AF193" s="516"/>
      <c r="AG193" s="516"/>
      <c r="AH193" s="516"/>
    </row>
    <row r="194" spans="30:34" ht="24.75" customHeight="1">
      <c r="AD194" s="528"/>
      <c r="AE194" s="516"/>
      <c r="AF194" s="516"/>
      <c r="AG194" s="516"/>
      <c r="AH194" s="516"/>
    </row>
    <row r="195" spans="30:34" ht="24.75" customHeight="1">
      <c r="AD195" s="528"/>
      <c r="AE195" s="516"/>
      <c r="AF195" s="516"/>
      <c r="AG195" s="516"/>
      <c r="AH195" s="516"/>
    </row>
    <row r="196" spans="30:34" ht="24.75" customHeight="1">
      <c r="AD196" s="528"/>
      <c r="AE196" s="516"/>
      <c r="AF196" s="516"/>
      <c r="AG196" s="516"/>
      <c r="AH196" s="516"/>
    </row>
    <row r="197" spans="30:34" ht="24.75" customHeight="1">
      <c r="AD197" s="528"/>
      <c r="AE197" s="516"/>
      <c r="AF197" s="516"/>
      <c r="AG197" s="516"/>
      <c r="AH197" s="516"/>
    </row>
    <row r="198" spans="30:34" ht="24.75" customHeight="1">
      <c r="AD198" s="528"/>
      <c r="AE198" s="516"/>
      <c r="AF198" s="516"/>
      <c r="AG198" s="516"/>
      <c r="AH198" s="516"/>
    </row>
    <row r="199" spans="30:34" ht="24.75" customHeight="1">
      <c r="AD199" s="528"/>
      <c r="AE199" s="516"/>
      <c r="AF199" s="516"/>
      <c r="AG199" s="516"/>
      <c r="AH199" s="516"/>
    </row>
    <row r="200" spans="30:34" ht="24.75" customHeight="1">
      <c r="AD200" s="528"/>
      <c r="AE200" s="516"/>
      <c r="AF200" s="516"/>
      <c r="AG200" s="516"/>
      <c r="AH200" s="516"/>
    </row>
    <row r="201" spans="30:34" ht="24.75" customHeight="1">
      <c r="AD201" s="528"/>
      <c r="AE201" s="516"/>
      <c r="AF201" s="516"/>
      <c r="AG201" s="516"/>
      <c r="AH201" s="516"/>
    </row>
    <row r="202" spans="30:34" ht="24.75" customHeight="1">
      <c r="AD202" s="528"/>
      <c r="AE202" s="516"/>
      <c r="AF202" s="516"/>
      <c r="AG202" s="516"/>
      <c r="AH202" s="516"/>
    </row>
    <row r="203" spans="30:34" ht="24.75" customHeight="1">
      <c r="AD203" s="528"/>
      <c r="AE203" s="516"/>
      <c r="AF203" s="516"/>
      <c r="AG203" s="516"/>
      <c r="AH203" s="516"/>
    </row>
    <row r="204" spans="30:34" ht="24.75" customHeight="1">
      <c r="AD204" s="528"/>
      <c r="AE204" s="516"/>
      <c r="AF204" s="516"/>
      <c r="AG204" s="516"/>
      <c r="AH204" s="516"/>
    </row>
    <row r="205" spans="30:34" ht="24.75" customHeight="1">
      <c r="AD205" s="528"/>
      <c r="AE205" s="516"/>
      <c r="AF205" s="516"/>
      <c r="AG205" s="516"/>
      <c r="AH205" s="516"/>
    </row>
    <row r="206" spans="30:34" ht="24.75" customHeight="1">
      <c r="AD206" s="528"/>
      <c r="AE206" s="516"/>
      <c r="AF206" s="516"/>
      <c r="AG206" s="516"/>
      <c r="AH206" s="516"/>
    </row>
    <row r="207" spans="30:34" ht="24.75" customHeight="1">
      <c r="AD207" s="528"/>
      <c r="AE207" s="516"/>
      <c r="AF207" s="516"/>
      <c r="AG207" s="516"/>
      <c r="AH207" s="516"/>
    </row>
    <row r="208" spans="30:34" ht="24.75" customHeight="1">
      <c r="AD208" s="528"/>
      <c r="AE208" s="516"/>
      <c r="AF208" s="516"/>
      <c r="AG208" s="516"/>
      <c r="AH208" s="516"/>
    </row>
    <row r="209" spans="30:34" ht="24.75" customHeight="1">
      <c r="AD209" s="528"/>
      <c r="AE209" s="516"/>
      <c r="AF209" s="516"/>
      <c r="AG209" s="516"/>
      <c r="AH209" s="516"/>
    </row>
    <row r="210" spans="30:34" ht="24.75" customHeight="1">
      <c r="AD210" s="528"/>
      <c r="AE210" s="516"/>
      <c r="AF210" s="516"/>
      <c r="AG210" s="516"/>
      <c r="AH210" s="516"/>
    </row>
    <row r="211" spans="30:34" ht="24.75" customHeight="1">
      <c r="AD211" s="528"/>
      <c r="AE211" s="516"/>
      <c r="AF211" s="516"/>
      <c r="AG211" s="516"/>
      <c r="AH211" s="516"/>
    </row>
    <row r="212" spans="30:34" ht="24.75" customHeight="1">
      <c r="AD212" s="562"/>
      <c r="AE212" s="128"/>
      <c r="AF212" s="128"/>
      <c r="AG212" s="128"/>
      <c r="AH212" s="128"/>
    </row>
  </sheetData>
  <mergeCells count="35">
    <mergeCell ref="A1:K1"/>
    <mergeCell ref="P1:V1"/>
    <mergeCell ref="AK1:AO2"/>
    <mergeCell ref="A3:A11"/>
    <mergeCell ref="M3:M11"/>
    <mergeCell ref="AK3:AO4"/>
    <mergeCell ref="AI3:AI11"/>
    <mergeCell ref="AG1:AH1"/>
    <mergeCell ref="AI60:AI68"/>
    <mergeCell ref="C5:D5"/>
    <mergeCell ref="O66:Q66"/>
    <mergeCell ref="AA38:AA48"/>
    <mergeCell ref="AI38:AI48"/>
    <mergeCell ref="AA49:AA59"/>
    <mergeCell ref="AI49:AI59"/>
    <mergeCell ref="AA14:AA24"/>
    <mergeCell ref="AI14:AI24"/>
    <mergeCell ref="M38:M48"/>
    <mergeCell ref="AA3:AA11"/>
    <mergeCell ref="AI25:AI35"/>
    <mergeCell ref="AD87:AF87"/>
    <mergeCell ref="A14:A24"/>
    <mergeCell ref="A25:A35"/>
    <mergeCell ref="A38:A48"/>
    <mergeCell ref="A49:A59"/>
    <mergeCell ref="A60:A68"/>
    <mergeCell ref="C16:D16"/>
    <mergeCell ref="C27:D27"/>
    <mergeCell ref="C40:D40"/>
    <mergeCell ref="AA25:AA35"/>
    <mergeCell ref="M49:M59"/>
    <mergeCell ref="M60:M68"/>
    <mergeCell ref="M14:M24"/>
    <mergeCell ref="M25:M35"/>
    <mergeCell ref="AA60:AA68"/>
  </mergeCells>
  <pageMargins left="0" right="0" top="0" bottom="0" header="0" footer="0"/>
  <pageSetup paperSize="9" scale="65" fitToWidth="3" fitToHeight="2" pageOrder="overThenDown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U304"/>
  <sheetViews>
    <sheetView zoomScale="75" zoomScaleNormal="75" zoomScalePageLayoutView="50" workbookViewId="0">
      <selection activeCell="E3" sqref="E3:F3"/>
    </sheetView>
  </sheetViews>
  <sheetFormatPr defaultColWidth="22.28515625" defaultRowHeight="24.75" customHeight="1"/>
  <cols>
    <col min="1" max="1" width="9.140625" style="185" customWidth="1"/>
    <col min="2" max="2" width="11.7109375" style="186" customWidth="1"/>
    <col min="3" max="3" width="22.28515625" style="219" customWidth="1"/>
    <col min="4" max="4" width="12.5703125" style="219" customWidth="1"/>
    <col min="5" max="5" width="22.28515625" style="218" customWidth="1"/>
    <col min="6" max="6" width="11.42578125" style="218" customWidth="1"/>
    <col min="7" max="7" width="22.28515625" style="218" customWidth="1"/>
    <col min="8" max="8" width="10.140625" style="218" customWidth="1"/>
    <col min="9" max="9" width="22.28515625" style="259" customWidth="1"/>
    <col min="10" max="10" width="10.28515625" style="259" customWidth="1"/>
    <col min="11" max="11" width="22.28515625" style="78" customWidth="1"/>
    <col min="12" max="12" width="10.7109375" style="78" customWidth="1"/>
    <col min="13" max="13" width="23.85546875" style="259" customWidth="1"/>
    <col min="14" max="14" width="11.7109375" style="259" customWidth="1"/>
    <col min="15" max="15" width="22.28515625" style="218" customWidth="1"/>
    <col min="16" max="16" width="9.28515625" style="218" customWidth="1"/>
    <col min="17" max="17" width="22.28515625" style="218" customWidth="1"/>
    <col min="18" max="18" width="7.85546875" style="218" customWidth="1"/>
    <col min="19" max="19" width="22.28515625" style="284" customWidth="1"/>
    <col min="20" max="20" width="9.140625" style="284" customWidth="1"/>
    <col min="21" max="21" width="22.28515625" style="259" customWidth="1"/>
    <col min="22" max="22" width="8" style="324" customWidth="1"/>
    <col min="23" max="23" width="9.5703125" style="185" customWidth="1"/>
    <col min="24" max="24" width="11.28515625" style="185" customWidth="1"/>
    <col min="25" max="25" width="22.28515625" style="259" customWidth="1"/>
    <col min="26" max="26" width="10.140625" style="259" customWidth="1"/>
    <col min="27" max="27" width="22.28515625" style="259" customWidth="1"/>
    <col min="28" max="28" width="10.42578125" style="259" customWidth="1"/>
    <col min="29" max="29" width="23.7109375" style="218" customWidth="1"/>
    <col min="30" max="30" width="10.85546875" style="259" customWidth="1"/>
    <col min="31" max="31" width="24.5703125" style="259" customWidth="1"/>
    <col min="32" max="32" width="10.28515625" style="259" customWidth="1"/>
    <col min="33" max="33" width="22.28515625" style="259" customWidth="1"/>
    <col min="34" max="34" width="10.42578125" style="259" customWidth="1"/>
    <col min="35" max="35" width="22.28515625" style="218" customWidth="1"/>
    <col min="36" max="36" width="11.5703125" style="218" customWidth="1"/>
    <col min="37" max="37" width="22.28515625" style="218" customWidth="1"/>
    <col min="38" max="38" width="9.85546875" style="218" customWidth="1"/>
    <col min="39" max="39" width="22.28515625" style="78" customWidth="1"/>
    <col min="40" max="40" width="11" style="125" customWidth="1"/>
    <col min="41" max="41" width="22.28515625" style="380" customWidth="1"/>
    <col min="42" max="42" width="9.85546875" style="380" customWidth="1"/>
    <col min="43" max="43" width="24.7109375" style="259" customWidth="1"/>
    <col min="44" max="44" width="12.140625" style="259" customWidth="1"/>
    <col min="45" max="45" width="27.140625" style="416" customWidth="1"/>
    <col min="46" max="46" width="12.7109375" style="259" customWidth="1"/>
    <col min="47" max="47" width="22.28515625" style="259" customWidth="1"/>
    <col min="48" max="48" width="9" style="324" customWidth="1"/>
    <col min="49" max="49" width="6.85546875" style="310" customWidth="1"/>
    <col min="50" max="50" width="9.28515625" style="437" customWidth="1"/>
    <col min="51" max="51" width="22.28515625" style="259"/>
    <col min="52" max="52" width="18.85546875" style="259" customWidth="1"/>
    <col min="53" max="53" width="24.5703125" style="472" customWidth="1"/>
    <col min="54" max="54" width="9.7109375" style="396" customWidth="1"/>
    <col min="55" max="55" width="22.140625" style="259" customWidth="1"/>
    <col min="56" max="56" width="13" style="398" customWidth="1"/>
    <col min="57" max="57" width="27.28515625" style="573" customWidth="1"/>
    <col min="58" max="58" width="11.7109375" style="573" customWidth="1"/>
    <col min="59" max="59" width="23.7109375" style="259" customWidth="1"/>
    <col min="60" max="60" width="11.7109375" style="259" customWidth="1"/>
    <col min="61" max="61" width="28.85546875" style="78" customWidth="1"/>
    <col min="62" max="62" width="10.28515625" style="78" customWidth="1"/>
    <col min="63" max="63" width="6.85546875" style="310" customWidth="1"/>
    <col min="64" max="64" width="9.28515625" style="437" customWidth="1"/>
    <col min="65" max="16384" width="22.28515625" style="78"/>
  </cols>
  <sheetData>
    <row r="1" spans="1:73" s="131" customFormat="1" ht="130.5" customHeight="1" thickBot="1">
      <c r="A1" s="796" t="s">
        <v>224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394"/>
      <c r="U1" s="129"/>
      <c r="V1" s="187"/>
      <c r="W1" s="129"/>
      <c r="X1" s="129"/>
      <c r="Y1" s="129"/>
      <c r="Z1" s="129"/>
      <c r="AA1" s="797" t="s">
        <v>224</v>
      </c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97"/>
      <c r="AN1" s="392"/>
      <c r="AO1" s="393"/>
      <c r="AP1" s="393"/>
      <c r="AQ1" s="129"/>
      <c r="AR1" s="129"/>
      <c r="AS1" s="400"/>
      <c r="AT1" s="129"/>
      <c r="AU1" s="129"/>
      <c r="AV1" s="187"/>
      <c r="AW1" s="129"/>
      <c r="AX1" s="129"/>
      <c r="AY1" s="129"/>
      <c r="AZ1" s="129"/>
      <c r="BA1" s="129"/>
      <c r="BB1" s="129"/>
      <c r="BC1" s="129"/>
      <c r="BD1" s="548"/>
      <c r="BE1" s="129"/>
      <c r="BF1" s="129"/>
      <c r="BG1" s="129"/>
      <c r="BH1" s="129"/>
      <c r="BI1" s="130"/>
      <c r="BK1" s="129"/>
      <c r="BL1" s="129"/>
      <c r="BM1" s="794"/>
      <c r="BN1" s="794"/>
      <c r="BO1" s="794"/>
      <c r="BP1" s="794"/>
      <c r="BQ1" s="794"/>
      <c r="BR1" s="412" t="s">
        <v>281</v>
      </c>
      <c r="BS1" s="413"/>
      <c r="BT1" s="413"/>
      <c r="BU1" s="413"/>
    </row>
    <row r="2" spans="1:73" s="134" customFormat="1" ht="24.75" customHeight="1" thickBot="1">
      <c r="A2" s="132" t="s">
        <v>0</v>
      </c>
      <c r="B2" s="132" t="s">
        <v>1</v>
      </c>
      <c r="C2" s="239" t="s">
        <v>40</v>
      </c>
      <c r="D2" s="239"/>
      <c r="E2" s="211" t="s">
        <v>41</v>
      </c>
      <c r="F2" s="211"/>
      <c r="G2" s="258" t="s">
        <v>42</v>
      </c>
      <c r="H2" s="258"/>
      <c r="I2" s="258" t="s">
        <v>43</v>
      </c>
      <c r="J2" s="258"/>
      <c r="K2" s="258" t="s">
        <v>44</v>
      </c>
      <c r="L2" s="258"/>
      <c r="M2" s="258" t="s">
        <v>45</v>
      </c>
      <c r="N2" s="258"/>
      <c r="O2" s="211" t="s">
        <v>49</v>
      </c>
      <c r="P2" s="211"/>
      <c r="Q2" s="211" t="s">
        <v>46</v>
      </c>
      <c r="R2" s="211"/>
      <c r="S2" s="285" t="s">
        <v>48</v>
      </c>
      <c r="T2" s="285"/>
      <c r="U2" s="304" t="s">
        <v>47</v>
      </c>
      <c r="V2" s="305"/>
      <c r="W2" s="188" t="s">
        <v>0</v>
      </c>
      <c r="X2" s="132" t="s">
        <v>1</v>
      </c>
      <c r="Y2" s="258" t="s">
        <v>2</v>
      </c>
      <c r="Z2" s="258"/>
      <c r="AA2" s="258" t="s">
        <v>3</v>
      </c>
      <c r="AB2" s="258"/>
      <c r="AC2" s="211" t="s">
        <v>4</v>
      </c>
      <c r="AD2" s="258"/>
      <c r="AE2" s="258" t="s">
        <v>5</v>
      </c>
      <c r="AF2" s="258"/>
      <c r="AG2" s="258" t="s">
        <v>6</v>
      </c>
      <c r="AH2" s="258"/>
      <c r="AI2" s="211" t="s">
        <v>7</v>
      </c>
      <c r="AJ2" s="211"/>
      <c r="AK2" s="211" t="s">
        <v>8</v>
      </c>
      <c r="AL2" s="211"/>
      <c r="AM2" s="438" t="s">
        <v>9</v>
      </c>
      <c r="AN2" s="439"/>
      <c r="AO2" s="379" t="s">
        <v>10</v>
      </c>
      <c r="AP2" s="379"/>
      <c r="AQ2" s="258" t="s">
        <v>11</v>
      </c>
      <c r="AR2" s="258"/>
      <c r="AS2" s="414" t="s">
        <v>12</v>
      </c>
      <c r="AT2" s="258"/>
      <c r="AU2" s="304" t="s">
        <v>13</v>
      </c>
      <c r="AV2" s="305"/>
      <c r="AW2" s="425" t="s">
        <v>0</v>
      </c>
      <c r="AX2" s="305" t="s">
        <v>1</v>
      </c>
      <c r="AY2" s="258" t="s">
        <v>14</v>
      </c>
      <c r="AZ2" s="258"/>
      <c r="BA2" s="466" t="s">
        <v>15</v>
      </c>
      <c r="BB2" s="467"/>
      <c r="BC2" s="258" t="s">
        <v>16</v>
      </c>
      <c r="BD2" s="258"/>
      <c r="BE2" s="566" t="s">
        <v>17</v>
      </c>
      <c r="BF2" s="566"/>
      <c r="BG2" s="258" t="s">
        <v>18</v>
      </c>
      <c r="BH2" s="258"/>
      <c r="BI2" s="133" t="s">
        <v>19</v>
      </c>
      <c r="BK2" s="425" t="s">
        <v>0</v>
      </c>
      <c r="BL2" s="305" t="s">
        <v>1</v>
      </c>
      <c r="BM2" s="794"/>
      <c r="BN2" s="794"/>
      <c r="BO2" s="794"/>
      <c r="BP2" s="794"/>
      <c r="BQ2" s="794"/>
      <c r="BR2" s="206" t="s">
        <v>282</v>
      </c>
      <c r="BS2" s="207"/>
      <c r="BT2" s="207"/>
      <c r="BU2" s="207"/>
    </row>
    <row r="3" spans="1:73" s="136" customFormat="1" ht="24.75" customHeight="1" thickBot="1">
      <c r="A3" s="768" t="s">
        <v>284</v>
      </c>
      <c r="B3" s="135">
        <v>1</v>
      </c>
      <c r="C3" s="240" t="s">
        <v>71</v>
      </c>
      <c r="D3" s="241">
        <v>7</v>
      </c>
      <c r="E3" s="221" t="s">
        <v>38</v>
      </c>
      <c r="F3" s="213">
        <v>1</v>
      </c>
      <c r="G3" s="259" t="s">
        <v>28</v>
      </c>
      <c r="H3" s="260">
        <v>6</v>
      </c>
      <c r="I3" s="278" t="s">
        <v>25</v>
      </c>
      <c r="J3" s="278">
        <v>7</v>
      </c>
      <c r="K3" s="278" t="s">
        <v>24</v>
      </c>
      <c r="L3" s="278">
        <v>1</v>
      </c>
      <c r="M3" s="278" t="s">
        <v>25</v>
      </c>
      <c r="N3" s="280">
        <v>7</v>
      </c>
      <c r="O3" s="215" t="s">
        <v>263</v>
      </c>
      <c r="P3" s="215">
        <v>5</v>
      </c>
      <c r="Q3" s="218" t="s">
        <v>28</v>
      </c>
      <c r="R3" s="219">
        <v>6</v>
      </c>
      <c r="S3" s="286" t="s">
        <v>263</v>
      </c>
      <c r="T3" s="286">
        <v>5</v>
      </c>
      <c r="U3" s="306" t="s">
        <v>37</v>
      </c>
      <c r="V3" s="307">
        <v>3</v>
      </c>
      <c r="W3" s="767" t="s">
        <v>67</v>
      </c>
      <c r="X3" s="135">
        <v>1</v>
      </c>
      <c r="Y3" s="259" t="s">
        <v>63</v>
      </c>
      <c r="Z3" s="259">
        <v>9</v>
      </c>
      <c r="AA3" s="259" t="s">
        <v>86</v>
      </c>
      <c r="AB3" s="260">
        <v>4</v>
      </c>
      <c r="AC3" s="212" t="s">
        <v>26</v>
      </c>
      <c r="AD3" s="278">
        <v>4</v>
      </c>
      <c r="AE3" s="278"/>
      <c r="AF3" s="278"/>
      <c r="AG3" s="278"/>
      <c r="AH3" s="278"/>
      <c r="AI3" s="212"/>
      <c r="AJ3" s="213"/>
      <c r="AK3" s="214" t="s">
        <v>287</v>
      </c>
      <c r="AL3" s="214">
        <v>10</v>
      </c>
      <c r="AM3" s="440" t="s">
        <v>121</v>
      </c>
      <c r="AN3" s="441">
        <v>3</v>
      </c>
      <c r="AO3" s="376" t="s">
        <v>124</v>
      </c>
      <c r="AP3" s="377">
        <v>11</v>
      </c>
      <c r="AQ3" s="136" t="s">
        <v>24</v>
      </c>
      <c r="AR3" s="260">
        <v>2</v>
      </c>
      <c r="AS3" s="415" t="s">
        <v>186</v>
      </c>
      <c r="AT3" s="278"/>
      <c r="AU3" s="320" t="s">
        <v>32</v>
      </c>
      <c r="AV3" s="401">
        <v>3</v>
      </c>
      <c r="AW3" s="798" t="s">
        <v>67</v>
      </c>
      <c r="AX3" s="426">
        <v>1</v>
      </c>
      <c r="AY3" s="259" t="s">
        <v>102</v>
      </c>
      <c r="AZ3" s="398">
        <v>7</v>
      </c>
      <c r="BA3" s="468" t="s">
        <v>110</v>
      </c>
      <c r="BB3" s="483">
        <v>7</v>
      </c>
      <c r="BC3" s="278"/>
      <c r="BD3" s="278"/>
      <c r="BE3" s="567" t="s">
        <v>128</v>
      </c>
      <c r="BF3" s="568"/>
      <c r="BG3" s="415" t="s">
        <v>226</v>
      </c>
      <c r="BH3" s="598"/>
      <c r="BI3" s="125" t="s">
        <v>256</v>
      </c>
      <c r="BJ3" s="136">
        <v>8</v>
      </c>
      <c r="BK3" s="798" t="s">
        <v>67</v>
      </c>
      <c r="BL3" s="426">
        <v>1</v>
      </c>
      <c r="BM3" s="795"/>
      <c r="BN3" s="795"/>
      <c r="BO3" s="795"/>
      <c r="BP3" s="795"/>
      <c r="BQ3" s="795"/>
      <c r="BR3" s="206" t="s">
        <v>283</v>
      </c>
      <c r="BS3" s="207"/>
      <c r="BT3" s="207"/>
      <c r="BU3" s="207"/>
    </row>
    <row r="4" spans="1:73" ht="24.75" customHeight="1">
      <c r="A4" s="768"/>
      <c r="B4" s="141">
        <v>2</v>
      </c>
      <c r="C4" s="219" t="s">
        <v>24</v>
      </c>
      <c r="D4" s="242">
        <v>1</v>
      </c>
      <c r="E4" s="214" t="s">
        <v>71</v>
      </c>
      <c r="F4" s="215">
        <v>7</v>
      </c>
      <c r="G4" s="261" t="s">
        <v>72</v>
      </c>
      <c r="H4" s="261">
        <v>8</v>
      </c>
      <c r="I4" s="271" t="s">
        <v>26</v>
      </c>
      <c r="J4" s="259">
        <v>2</v>
      </c>
      <c r="K4" s="259" t="s">
        <v>25</v>
      </c>
      <c r="L4" s="263">
        <v>7</v>
      </c>
      <c r="M4" s="261" t="s">
        <v>263</v>
      </c>
      <c r="N4" s="261">
        <v>5</v>
      </c>
      <c r="O4" s="218" t="s">
        <v>24</v>
      </c>
      <c r="P4" s="218">
        <v>1</v>
      </c>
      <c r="Q4" s="214" t="s">
        <v>27</v>
      </c>
      <c r="R4" s="214">
        <v>8</v>
      </c>
      <c r="S4" s="284" t="s">
        <v>27</v>
      </c>
      <c r="T4" s="284">
        <v>8</v>
      </c>
      <c r="U4" s="308" t="s">
        <v>27</v>
      </c>
      <c r="V4" s="309">
        <v>8</v>
      </c>
      <c r="W4" s="768"/>
      <c r="X4" s="141">
        <v>2</v>
      </c>
      <c r="Y4" s="259" t="s">
        <v>86</v>
      </c>
      <c r="Z4" s="259">
        <v>4</v>
      </c>
      <c r="AA4" s="259" t="s">
        <v>31</v>
      </c>
      <c r="AB4" s="259">
        <v>4</v>
      </c>
      <c r="AC4" s="218" t="s">
        <v>26</v>
      </c>
      <c r="AD4" s="259">
        <v>4</v>
      </c>
      <c r="AK4" s="218" t="s">
        <v>88</v>
      </c>
      <c r="AL4" s="218">
        <v>7</v>
      </c>
      <c r="AM4" s="440" t="s">
        <v>32</v>
      </c>
      <c r="AN4" s="441">
        <v>1</v>
      </c>
      <c r="AO4" s="380" t="s">
        <v>120</v>
      </c>
      <c r="AP4" s="380">
        <v>8</v>
      </c>
      <c r="AQ4" s="271" t="s">
        <v>121</v>
      </c>
      <c r="AR4" s="274">
        <v>3</v>
      </c>
      <c r="AS4" s="415" t="s">
        <v>87</v>
      </c>
      <c r="AT4" s="260">
        <v>6</v>
      </c>
      <c r="AU4" s="402" t="s">
        <v>24</v>
      </c>
      <c r="AV4" s="403">
        <v>2</v>
      </c>
      <c r="AW4" s="799"/>
      <c r="AX4" s="427">
        <v>2</v>
      </c>
      <c r="AY4" s="259" t="s">
        <v>111</v>
      </c>
      <c r="AZ4" s="398">
        <v>6</v>
      </c>
      <c r="BA4" s="470" t="s">
        <v>201</v>
      </c>
      <c r="BB4" s="500">
        <v>10</v>
      </c>
      <c r="BC4" s="259" t="s">
        <v>98</v>
      </c>
      <c r="BD4" s="398">
        <v>8</v>
      </c>
      <c r="BE4" s="569" t="s">
        <v>157</v>
      </c>
      <c r="BF4" s="570">
        <v>8</v>
      </c>
      <c r="BG4" s="409" t="s">
        <v>158</v>
      </c>
      <c r="BH4" s="433">
        <v>5</v>
      </c>
      <c r="BI4" s="397" t="s">
        <v>124</v>
      </c>
      <c r="BJ4" s="78">
        <v>9</v>
      </c>
      <c r="BK4" s="799"/>
      <c r="BL4" s="427">
        <v>2</v>
      </c>
      <c r="BM4" s="795"/>
      <c r="BN4" s="795"/>
      <c r="BO4" s="795"/>
      <c r="BP4" s="795"/>
      <c r="BQ4" s="795"/>
      <c r="BR4" s="208"/>
      <c r="BS4" s="209"/>
      <c r="BT4" s="209"/>
      <c r="BU4" s="210"/>
    </row>
    <row r="5" spans="1:73" ht="24.75" customHeight="1" thickBot="1">
      <c r="A5" s="768"/>
      <c r="B5" s="145">
        <v>3</v>
      </c>
      <c r="C5" s="243"/>
      <c r="D5" s="244">
        <v>0</v>
      </c>
      <c r="E5" s="216"/>
      <c r="F5" s="217">
        <v>0</v>
      </c>
      <c r="G5" s="262" t="s">
        <v>73</v>
      </c>
      <c r="H5" s="261">
        <v>2</v>
      </c>
      <c r="I5" s="261" t="s">
        <v>263</v>
      </c>
      <c r="J5" s="261">
        <v>5</v>
      </c>
      <c r="K5" s="259" t="s">
        <v>28</v>
      </c>
      <c r="L5" s="259">
        <v>6</v>
      </c>
      <c r="M5" s="259" t="s">
        <v>27</v>
      </c>
      <c r="N5" s="259">
        <v>8</v>
      </c>
      <c r="O5" s="218" t="s">
        <v>25</v>
      </c>
      <c r="P5" s="218">
        <v>7</v>
      </c>
      <c r="Q5" s="218" t="s">
        <v>63</v>
      </c>
      <c r="R5" s="218">
        <v>7</v>
      </c>
      <c r="S5" s="287" t="s">
        <v>29</v>
      </c>
      <c r="T5" s="284">
        <v>3</v>
      </c>
      <c r="U5" s="306" t="s">
        <v>24</v>
      </c>
      <c r="V5" s="310">
        <v>1</v>
      </c>
      <c r="W5" s="768"/>
      <c r="X5" s="145">
        <v>3</v>
      </c>
      <c r="Y5" s="259" t="s">
        <v>30</v>
      </c>
      <c r="Z5" s="260">
        <v>4</v>
      </c>
      <c r="AA5" s="260" t="s">
        <v>26</v>
      </c>
      <c r="AB5" s="260">
        <v>4</v>
      </c>
      <c r="AC5" s="230" t="s">
        <v>32</v>
      </c>
      <c r="AD5" s="271">
        <v>3</v>
      </c>
      <c r="AK5" s="218" t="s">
        <v>120</v>
      </c>
      <c r="AL5" s="218">
        <v>8</v>
      </c>
      <c r="AM5" s="442" t="s">
        <v>107</v>
      </c>
      <c r="AN5" s="443">
        <v>11</v>
      </c>
      <c r="AO5" s="378" t="s">
        <v>121</v>
      </c>
      <c r="AP5" s="378">
        <v>3</v>
      </c>
      <c r="AQ5" s="259" t="s">
        <v>64</v>
      </c>
      <c r="AR5" s="259">
        <v>8</v>
      </c>
      <c r="AS5" s="409" t="s">
        <v>139</v>
      </c>
      <c r="AT5" s="271">
        <v>10</v>
      </c>
      <c r="AU5" s="404" t="s">
        <v>89</v>
      </c>
      <c r="AV5" s="405">
        <v>7</v>
      </c>
      <c r="AW5" s="799"/>
      <c r="AX5" s="427">
        <v>3</v>
      </c>
      <c r="AY5" s="262" t="s">
        <v>110</v>
      </c>
      <c r="AZ5" s="351">
        <v>7</v>
      </c>
      <c r="BA5" s="471" t="s">
        <v>102</v>
      </c>
      <c r="BB5" s="497">
        <v>7</v>
      </c>
      <c r="BC5" s="259" t="s">
        <v>100</v>
      </c>
      <c r="BD5" s="398">
        <v>1</v>
      </c>
      <c r="BE5" s="569" t="s">
        <v>129</v>
      </c>
      <c r="BF5" s="570">
        <v>10</v>
      </c>
      <c r="BG5" s="397" t="s">
        <v>124</v>
      </c>
      <c r="BH5" s="599">
        <v>9</v>
      </c>
      <c r="BI5" s="143" t="s">
        <v>158</v>
      </c>
      <c r="BJ5" s="78">
        <v>5</v>
      </c>
      <c r="BK5" s="799"/>
      <c r="BL5" s="427">
        <v>3</v>
      </c>
    </row>
    <row r="6" spans="1:73" ht="24.75" customHeight="1">
      <c r="A6" s="768"/>
      <c r="B6" s="141">
        <v>4</v>
      </c>
      <c r="C6" s="215" t="s">
        <v>72</v>
      </c>
      <c r="D6" s="245">
        <v>8</v>
      </c>
      <c r="E6" s="215" t="s">
        <v>72</v>
      </c>
      <c r="F6" s="215">
        <v>8</v>
      </c>
      <c r="G6" s="262" t="s">
        <v>71</v>
      </c>
      <c r="H6" s="262">
        <v>7</v>
      </c>
      <c r="I6" s="271" t="s">
        <v>36</v>
      </c>
      <c r="J6" s="271">
        <v>6</v>
      </c>
      <c r="K6" s="262" t="s">
        <v>73</v>
      </c>
      <c r="L6" s="268">
        <v>2</v>
      </c>
      <c r="M6" s="278" t="s">
        <v>24</v>
      </c>
      <c r="N6" s="260">
        <v>1</v>
      </c>
      <c r="O6" s="218" t="s">
        <v>76</v>
      </c>
      <c r="P6" s="218">
        <v>3</v>
      </c>
      <c r="S6" s="284" t="s">
        <v>28</v>
      </c>
      <c r="T6" s="284">
        <v>6</v>
      </c>
      <c r="U6" s="306" t="s">
        <v>25</v>
      </c>
      <c r="V6" s="310">
        <v>7</v>
      </c>
      <c r="W6" s="768"/>
      <c r="X6" s="141">
        <v>4</v>
      </c>
      <c r="Y6" s="262" t="s">
        <v>89</v>
      </c>
      <c r="Z6" s="262">
        <v>8</v>
      </c>
      <c r="AA6" s="259" t="s">
        <v>26</v>
      </c>
      <c r="AB6" s="259">
        <v>4</v>
      </c>
      <c r="AC6" s="214" t="s">
        <v>66</v>
      </c>
      <c r="AD6" s="262">
        <v>9</v>
      </c>
      <c r="AJ6" s="213"/>
      <c r="AK6" s="212" t="s">
        <v>87</v>
      </c>
      <c r="AL6" s="213">
        <v>6</v>
      </c>
      <c r="AM6" s="442" t="s">
        <v>88</v>
      </c>
      <c r="AN6" s="443">
        <v>7</v>
      </c>
      <c r="AO6" s="380" t="s">
        <v>129</v>
      </c>
      <c r="AP6" s="380">
        <v>12</v>
      </c>
      <c r="AQ6" s="259" t="s">
        <v>120</v>
      </c>
      <c r="AR6" s="259">
        <v>9</v>
      </c>
      <c r="AS6" s="416" t="s">
        <v>35</v>
      </c>
      <c r="AT6" s="259">
        <v>8</v>
      </c>
      <c r="AU6" s="402" t="s">
        <v>140</v>
      </c>
      <c r="AV6" s="403">
        <v>9</v>
      </c>
      <c r="AW6" s="799"/>
      <c r="AX6" s="427">
        <v>4</v>
      </c>
      <c r="AY6" s="274" t="s">
        <v>100</v>
      </c>
      <c r="AZ6" s="339">
        <v>2</v>
      </c>
      <c r="BA6" s="472" t="s">
        <v>260</v>
      </c>
      <c r="BB6" s="485">
        <v>3</v>
      </c>
      <c r="BC6" s="259" t="s">
        <v>107</v>
      </c>
      <c r="BD6" s="398">
        <v>9</v>
      </c>
      <c r="BE6" s="569" t="s">
        <v>100</v>
      </c>
      <c r="BF6" s="570">
        <v>1</v>
      </c>
      <c r="BG6" s="397" t="s">
        <v>125</v>
      </c>
      <c r="BH6" s="599">
        <v>8</v>
      </c>
      <c r="BI6" s="143" t="s">
        <v>158</v>
      </c>
      <c r="BJ6" s="78">
        <v>5</v>
      </c>
      <c r="BK6" s="799"/>
      <c r="BL6" s="427">
        <v>4</v>
      </c>
    </row>
    <row r="7" spans="1:73" ht="24.75" customHeight="1">
      <c r="A7" s="768"/>
      <c r="B7" s="141">
        <v>5</v>
      </c>
      <c r="C7" s="215" t="s">
        <v>74</v>
      </c>
      <c r="D7" s="245">
        <v>5</v>
      </c>
      <c r="E7" s="215" t="s">
        <v>74</v>
      </c>
      <c r="F7" s="215">
        <v>5</v>
      </c>
      <c r="G7" s="259"/>
      <c r="H7" s="263">
        <f>SUM(H2:H6)</f>
        <v>23</v>
      </c>
      <c r="I7" s="259" t="s">
        <v>24</v>
      </c>
      <c r="J7" s="259">
        <v>1</v>
      </c>
      <c r="K7" s="259"/>
      <c r="L7" s="263">
        <f>SUM(L2:L6)</f>
        <v>16</v>
      </c>
      <c r="M7" s="259" t="s">
        <v>76</v>
      </c>
      <c r="N7" s="259">
        <v>3</v>
      </c>
      <c r="O7" s="218" t="s">
        <v>63</v>
      </c>
      <c r="P7" s="218">
        <v>7</v>
      </c>
      <c r="R7" s="219">
        <f>SUM(R2:R6)</f>
        <v>21</v>
      </c>
      <c r="S7" s="284" t="s">
        <v>24</v>
      </c>
      <c r="T7" s="284">
        <v>1</v>
      </c>
      <c r="U7" s="306"/>
      <c r="V7" s="310">
        <f>SUM(V2:V6)</f>
        <v>19</v>
      </c>
      <c r="W7" s="768"/>
      <c r="X7" s="141">
        <v>5</v>
      </c>
      <c r="Y7" s="259" t="s">
        <v>24</v>
      </c>
      <c r="Z7" s="259">
        <v>3</v>
      </c>
      <c r="AA7" s="271" t="s">
        <v>32</v>
      </c>
      <c r="AB7" s="271">
        <v>3</v>
      </c>
      <c r="AC7" s="218" t="s">
        <v>31</v>
      </c>
      <c r="AD7" s="259">
        <v>4</v>
      </c>
      <c r="AF7" s="263">
        <f>SUM(AF8:AF13)</f>
        <v>48</v>
      </c>
      <c r="AH7" s="263">
        <f>SUM(AH8:AH13)</f>
        <v>43</v>
      </c>
      <c r="AJ7" s="219">
        <f>SUM(AJ8:AJ13)</f>
        <v>38</v>
      </c>
      <c r="AK7" s="230" t="s">
        <v>121</v>
      </c>
      <c r="AL7" s="230">
        <v>3</v>
      </c>
      <c r="AM7" s="442"/>
      <c r="AN7" s="444">
        <f>SUM(AN1:AN6)</f>
        <v>22</v>
      </c>
      <c r="AO7" s="380" t="s">
        <v>88</v>
      </c>
      <c r="AP7" s="380">
        <v>7</v>
      </c>
      <c r="AQ7" s="397" t="s">
        <v>89</v>
      </c>
      <c r="AR7" s="397">
        <v>7</v>
      </c>
      <c r="AS7" s="397" t="s">
        <v>124</v>
      </c>
      <c r="AT7" s="262">
        <v>7</v>
      </c>
      <c r="AU7" s="402" t="s">
        <v>35</v>
      </c>
      <c r="AV7" s="403">
        <v>8</v>
      </c>
      <c r="AW7" s="799"/>
      <c r="AX7" s="427">
        <v>5</v>
      </c>
      <c r="AY7" s="259" t="s">
        <v>34</v>
      </c>
      <c r="AZ7" s="398">
        <v>13</v>
      </c>
      <c r="BA7" s="472" t="s">
        <v>111</v>
      </c>
      <c r="BB7" s="485">
        <v>6</v>
      </c>
      <c r="BC7" s="262" t="s">
        <v>110</v>
      </c>
      <c r="BD7" s="351">
        <v>7</v>
      </c>
      <c r="BE7" s="569" t="s">
        <v>129</v>
      </c>
      <c r="BF7" s="570">
        <v>10</v>
      </c>
      <c r="BG7" s="416" t="s">
        <v>132</v>
      </c>
      <c r="BH7" s="565">
        <v>5</v>
      </c>
      <c r="BI7" s="125" t="s">
        <v>159</v>
      </c>
      <c r="BJ7" s="78">
        <v>1</v>
      </c>
      <c r="BK7" s="799"/>
      <c r="BL7" s="427">
        <v>5</v>
      </c>
    </row>
    <row r="8" spans="1:73" ht="24.75" customHeight="1">
      <c r="A8" s="768"/>
      <c r="B8" s="141">
        <v>6</v>
      </c>
      <c r="D8" s="219">
        <f>SUM(D3:D7)</f>
        <v>21</v>
      </c>
      <c r="F8" s="219">
        <f>SUM(F3:F7)</f>
        <v>21</v>
      </c>
      <c r="G8" s="264"/>
      <c r="H8" s="265"/>
      <c r="I8" s="279"/>
      <c r="J8" s="263">
        <f>SUM(J3:J7)</f>
        <v>21</v>
      </c>
      <c r="K8" s="259"/>
      <c r="L8" s="259"/>
      <c r="N8" s="263">
        <f>SUM(N3:N7)</f>
        <v>24</v>
      </c>
      <c r="P8" s="219">
        <f>SUM(P3:P7)</f>
        <v>23</v>
      </c>
      <c r="T8" s="288">
        <f>SUM(T3:T7)</f>
        <v>23</v>
      </c>
      <c r="U8" s="306"/>
      <c r="V8" s="310"/>
      <c r="W8" s="768"/>
      <c r="X8" s="141">
        <v>6</v>
      </c>
      <c r="Y8" s="271" t="s">
        <v>32</v>
      </c>
      <c r="Z8" s="271">
        <v>3</v>
      </c>
      <c r="AA8" s="262" t="s">
        <v>89</v>
      </c>
      <c r="AB8" s="262">
        <v>8</v>
      </c>
      <c r="AC8" s="218" t="s">
        <v>203</v>
      </c>
      <c r="AD8" s="262">
        <v>10</v>
      </c>
      <c r="AE8" s="259" t="s">
        <v>107</v>
      </c>
      <c r="AF8" s="259">
        <v>12</v>
      </c>
      <c r="AG8" s="259" t="s">
        <v>110</v>
      </c>
      <c r="AH8" s="259">
        <v>8</v>
      </c>
      <c r="AI8" s="218" t="s">
        <v>26</v>
      </c>
      <c r="AJ8" s="218">
        <v>3</v>
      </c>
      <c r="AK8" s="218" t="s">
        <v>123</v>
      </c>
      <c r="AL8" s="218">
        <v>11</v>
      </c>
      <c r="AM8" s="442"/>
      <c r="AN8" s="443"/>
      <c r="AP8" s="381">
        <f>SUM(AP2:AP7)</f>
        <v>41</v>
      </c>
      <c r="AQ8" s="397" t="s">
        <v>86</v>
      </c>
      <c r="AR8" s="397">
        <v>4</v>
      </c>
      <c r="AS8" s="416" t="s">
        <v>24</v>
      </c>
      <c r="AT8" s="259">
        <v>2</v>
      </c>
      <c r="AU8" s="402" t="s">
        <v>201</v>
      </c>
      <c r="AV8" s="403">
        <v>8</v>
      </c>
      <c r="AW8" s="799"/>
      <c r="AX8" s="427">
        <v>6</v>
      </c>
      <c r="AY8" s="259" t="s">
        <v>166</v>
      </c>
      <c r="AZ8" s="398">
        <v>9</v>
      </c>
      <c r="BA8" s="471" t="s">
        <v>202</v>
      </c>
      <c r="BB8" s="485">
        <v>5</v>
      </c>
      <c r="BC8" s="271" t="s">
        <v>218</v>
      </c>
      <c r="BD8" s="339">
        <v>8</v>
      </c>
      <c r="BE8" s="571" t="s">
        <v>158</v>
      </c>
      <c r="BF8" s="572">
        <v>5</v>
      </c>
      <c r="BG8" s="416" t="s">
        <v>100</v>
      </c>
      <c r="BH8" s="565">
        <v>1</v>
      </c>
      <c r="BJ8" s="78">
        <v>28</v>
      </c>
      <c r="BK8" s="799"/>
      <c r="BL8" s="427">
        <v>6</v>
      </c>
    </row>
    <row r="9" spans="1:73" ht="24.75" customHeight="1" thickBot="1">
      <c r="A9" s="768"/>
      <c r="B9" s="141">
        <v>7</v>
      </c>
      <c r="G9" s="259"/>
      <c r="H9" s="259"/>
      <c r="K9" s="259"/>
      <c r="L9" s="259"/>
      <c r="U9" s="306"/>
      <c r="V9" s="310"/>
      <c r="W9" s="768"/>
      <c r="X9" s="141">
        <v>7</v>
      </c>
      <c r="Y9" s="325"/>
      <c r="Z9" s="263">
        <f>SUM(Z3:Z8)</f>
        <v>31</v>
      </c>
      <c r="AA9" s="328"/>
      <c r="AB9" s="263">
        <f>SUM(AB3:AB8)</f>
        <v>27</v>
      </c>
      <c r="AC9" s="345"/>
      <c r="AD9" s="263">
        <f>SUM(AD3:AD8)</f>
        <v>34</v>
      </c>
      <c r="AE9" s="262" t="s">
        <v>108</v>
      </c>
      <c r="AF9" s="262">
        <v>11</v>
      </c>
      <c r="AG9" s="262" t="s">
        <v>109</v>
      </c>
      <c r="AH9" s="262">
        <v>13</v>
      </c>
      <c r="AI9" s="218" t="s">
        <v>26</v>
      </c>
      <c r="AJ9" s="218">
        <v>3</v>
      </c>
      <c r="AL9" s="219">
        <f>SUM(AL3:AL8)</f>
        <v>45</v>
      </c>
      <c r="AM9" s="442"/>
      <c r="AN9" s="443"/>
      <c r="AR9" s="263">
        <f>SUM(AR3:AR8)</f>
        <v>33</v>
      </c>
      <c r="AS9" s="409" t="s">
        <v>121</v>
      </c>
      <c r="AT9" s="271">
        <v>3</v>
      </c>
      <c r="AU9" s="402"/>
      <c r="AV9" s="310">
        <f>SUM(AV3:AV8)</f>
        <v>37</v>
      </c>
      <c r="AW9" s="799"/>
      <c r="AX9" s="427">
        <v>7</v>
      </c>
      <c r="AZ9" s="361">
        <f>SUM(AZ3:AZ8)</f>
        <v>44</v>
      </c>
      <c r="BB9" s="473">
        <f>SUM(BB3:BB8)</f>
        <v>38</v>
      </c>
      <c r="BD9" s="361">
        <f>SUM(BD3:BD8)</f>
        <v>33</v>
      </c>
      <c r="BF9" s="574">
        <f>SUM(BF3:BF8)</f>
        <v>34</v>
      </c>
      <c r="BG9" s="259" t="s">
        <v>188</v>
      </c>
      <c r="BH9" s="361">
        <v>8</v>
      </c>
      <c r="BI9" s="144"/>
      <c r="BK9" s="799"/>
      <c r="BL9" s="427">
        <v>7</v>
      </c>
    </row>
    <row r="10" spans="1:73" ht="24.75" customHeight="1" thickBot="1">
      <c r="A10" s="768"/>
      <c r="B10" s="141">
        <v>8</v>
      </c>
      <c r="G10" s="259"/>
      <c r="H10" s="259"/>
      <c r="K10" s="259"/>
      <c r="L10" s="259"/>
      <c r="U10" s="306"/>
      <c r="V10" s="310"/>
      <c r="W10" s="768"/>
      <c r="X10" s="141">
        <v>8</v>
      </c>
      <c r="AE10" s="262" t="s">
        <v>109</v>
      </c>
      <c r="AF10" s="262">
        <v>13</v>
      </c>
      <c r="AG10" s="266" t="s">
        <v>24</v>
      </c>
      <c r="AH10" s="259">
        <v>4</v>
      </c>
      <c r="AI10" s="218" t="s">
        <v>112</v>
      </c>
      <c r="AJ10" s="218">
        <v>12</v>
      </c>
      <c r="AM10" s="442"/>
      <c r="AN10" s="443"/>
      <c r="AT10" s="259">
        <f>SUM(AT4:AT9)</f>
        <v>36</v>
      </c>
      <c r="AU10" s="306"/>
      <c r="AV10" s="310"/>
      <c r="AW10" s="799"/>
      <c r="AX10" s="427">
        <v>8</v>
      </c>
      <c r="AZ10" s="263"/>
      <c r="BA10" s="474"/>
      <c r="BB10" s="474"/>
      <c r="BC10" s="259" t="s">
        <v>155</v>
      </c>
      <c r="BE10" s="568" t="s">
        <v>156</v>
      </c>
      <c r="BF10" s="575"/>
      <c r="BG10" s="328"/>
      <c r="BH10" s="398">
        <f>SUM(BH4:BH9)</f>
        <v>36</v>
      </c>
      <c r="BI10" s="90"/>
      <c r="BK10" s="799"/>
      <c r="BL10" s="427">
        <v>8</v>
      </c>
    </row>
    <row r="11" spans="1:73" ht="24.75" customHeight="1" thickBot="1">
      <c r="A11" s="769"/>
      <c r="B11" s="147">
        <v>9</v>
      </c>
      <c r="G11" s="259"/>
      <c r="H11" s="259"/>
      <c r="K11" s="259"/>
      <c r="L11" s="259"/>
      <c r="U11" s="306"/>
      <c r="V11" s="310"/>
      <c r="W11" s="774"/>
      <c r="X11" s="141">
        <v>9</v>
      </c>
      <c r="AE11" s="259" t="s">
        <v>26</v>
      </c>
      <c r="AF11" s="259">
        <v>3</v>
      </c>
      <c r="AG11" s="259" t="s">
        <v>112</v>
      </c>
      <c r="AH11" s="259">
        <v>12</v>
      </c>
      <c r="AI11" s="218" t="s">
        <v>24</v>
      </c>
      <c r="AJ11" s="218">
        <v>4</v>
      </c>
      <c r="AM11" s="442"/>
      <c r="AN11" s="443"/>
      <c r="AU11" s="306"/>
      <c r="AV11" s="310"/>
      <c r="AW11" s="799"/>
      <c r="AX11" s="427">
        <v>9</v>
      </c>
      <c r="BK11" s="799"/>
      <c r="BL11" s="427">
        <v>9</v>
      </c>
    </row>
    <row r="12" spans="1:73" ht="24.75" customHeight="1">
      <c r="A12" s="148"/>
      <c r="B12" s="149">
        <v>10</v>
      </c>
      <c r="G12" s="259"/>
      <c r="H12" s="259"/>
      <c r="K12" s="259"/>
      <c r="L12" s="259"/>
      <c r="U12" s="306"/>
      <c r="V12" s="310"/>
      <c r="W12" s="199"/>
      <c r="X12" s="150">
        <v>10</v>
      </c>
      <c r="AE12" s="259" t="s">
        <v>26</v>
      </c>
      <c r="AF12" s="259">
        <v>3</v>
      </c>
      <c r="AG12" s="259" t="s">
        <v>102</v>
      </c>
      <c r="AH12" s="259">
        <v>6</v>
      </c>
      <c r="AI12" s="218" t="s">
        <v>33</v>
      </c>
      <c r="AJ12" s="218">
        <v>10</v>
      </c>
      <c r="AM12" s="442"/>
      <c r="AN12" s="443"/>
      <c r="AU12" s="306"/>
      <c r="AV12" s="310"/>
      <c r="AW12" s="799"/>
      <c r="AX12" s="428">
        <v>10</v>
      </c>
      <c r="BK12" s="799"/>
      <c r="BL12" s="428">
        <v>10</v>
      </c>
    </row>
    <row r="13" spans="1:73" s="153" customFormat="1" ht="24.75" customHeight="1" thickBot="1">
      <c r="A13" s="151"/>
      <c r="B13" s="152">
        <v>11</v>
      </c>
      <c r="C13" s="246"/>
      <c r="D13" s="246"/>
      <c r="E13" s="220"/>
      <c r="F13" s="220"/>
      <c r="G13" s="266"/>
      <c r="H13" s="266"/>
      <c r="I13" s="266"/>
      <c r="J13" s="266"/>
      <c r="K13" s="266"/>
      <c r="L13" s="266"/>
      <c r="M13" s="266"/>
      <c r="N13" s="266"/>
      <c r="O13" s="220"/>
      <c r="P13" s="220"/>
      <c r="Q13" s="220"/>
      <c r="R13" s="220"/>
      <c r="S13" s="289"/>
      <c r="T13" s="289"/>
      <c r="U13" s="311"/>
      <c r="V13" s="312"/>
      <c r="W13" s="190"/>
      <c r="X13" s="152">
        <v>11</v>
      </c>
      <c r="Y13" s="266"/>
      <c r="Z13" s="266"/>
      <c r="AA13" s="266"/>
      <c r="AB13" s="266"/>
      <c r="AC13" s="220"/>
      <c r="AD13" s="266"/>
      <c r="AE13" s="259" t="s">
        <v>98</v>
      </c>
      <c r="AF13" s="266">
        <v>6</v>
      </c>
      <c r="AG13" s="266"/>
      <c r="AH13" s="350"/>
      <c r="AI13" s="218" t="s">
        <v>102</v>
      </c>
      <c r="AJ13" s="220">
        <v>6</v>
      </c>
      <c r="AK13" s="220"/>
      <c r="AL13" s="220"/>
      <c r="AM13" s="445"/>
      <c r="AN13" s="446"/>
      <c r="AO13" s="382"/>
      <c r="AP13" s="382"/>
      <c r="AQ13" s="266"/>
      <c r="AR13" s="266"/>
      <c r="AS13" s="417"/>
      <c r="AT13" s="266"/>
      <c r="AU13" s="311"/>
      <c r="AV13" s="312"/>
      <c r="AW13" s="800"/>
      <c r="AX13" s="429">
        <v>11</v>
      </c>
      <c r="AY13" s="266"/>
      <c r="AZ13" s="266"/>
      <c r="BA13" s="475"/>
      <c r="BB13" s="476"/>
      <c r="BC13" s="266"/>
      <c r="BD13" s="552"/>
      <c r="BE13" s="576"/>
      <c r="BF13" s="576"/>
      <c r="BG13" s="266"/>
      <c r="BH13" s="266"/>
      <c r="BK13" s="800"/>
      <c r="BL13" s="429">
        <v>11</v>
      </c>
    </row>
    <row r="14" spans="1:73" s="136" customFormat="1" ht="24.75" customHeight="1" thickBot="1">
      <c r="A14" s="768" t="s">
        <v>68</v>
      </c>
      <c r="B14" s="154">
        <v>1</v>
      </c>
      <c r="C14" s="247" t="s">
        <v>37</v>
      </c>
      <c r="D14" s="247">
        <v>3</v>
      </c>
      <c r="E14" s="221" t="s">
        <v>72</v>
      </c>
      <c r="F14" s="222">
        <v>8</v>
      </c>
      <c r="G14" s="262" t="s">
        <v>71</v>
      </c>
      <c r="H14" s="262">
        <v>7</v>
      </c>
      <c r="I14" s="262" t="s">
        <v>71</v>
      </c>
      <c r="J14" s="262">
        <v>7</v>
      </c>
      <c r="K14" s="262" t="s">
        <v>71</v>
      </c>
      <c r="L14" s="268">
        <v>7</v>
      </c>
      <c r="M14" s="278" t="s">
        <v>25</v>
      </c>
      <c r="N14" s="278">
        <v>7</v>
      </c>
      <c r="O14" s="215" t="s">
        <v>263</v>
      </c>
      <c r="P14" s="213">
        <v>5</v>
      </c>
      <c r="Q14" s="218" t="s">
        <v>36</v>
      </c>
      <c r="R14" s="218">
        <v>6</v>
      </c>
      <c r="S14" s="290" t="s">
        <v>60</v>
      </c>
      <c r="T14" s="291">
        <v>7</v>
      </c>
      <c r="U14" s="313" t="s">
        <v>25</v>
      </c>
      <c r="V14" s="307">
        <v>7</v>
      </c>
      <c r="W14" s="801" t="s">
        <v>68</v>
      </c>
      <c r="X14" s="135">
        <v>1</v>
      </c>
      <c r="Y14" s="278" t="s">
        <v>87</v>
      </c>
      <c r="Z14" s="260">
        <v>7</v>
      </c>
      <c r="AA14" s="262" t="s">
        <v>86</v>
      </c>
      <c r="AB14" s="262">
        <v>4</v>
      </c>
      <c r="AC14" s="214" t="s">
        <v>84</v>
      </c>
      <c r="AD14" s="268">
        <v>8</v>
      </c>
      <c r="AE14" s="278"/>
      <c r="AF14" s="278"/>
      <c r="AG14" s="278"/>
      <c r="AH14" s="278"/>
      <c r="AI14" s="212"/>
      <c r="AJ14" s="213"/>
      <c r="AK14" s="214" t="s">
        <v>124</v>
      </c>
      <c r="AL14" s="214">
        <v>11</v>
      </c>
      <c r="AM14" s="442" t="s">
        <v>129</v>
      </c>
      <c r="AN14" s="443">
        <v>10</v>
      </c>
      <c r="AO14" s="376" t="s">
        <v>124</v>
      </c>
      <c r="AP14" s="377">
        <v>11</v>
      </c>
      <c r="AQ14" s="278" t="s">
        <v>135</v>
      </c>
      <c r="AR14" s="260"/>
      <c r="AS14" s="416" t="s">
        <v>142</v>
      </c>
      <c r="AT14" s="260">
        <v>7</v>
      </c>
      <c r="AU14" s="316" t="s">
        <v>120</v>
      </c>
      <c r="AV14" s="406">
        <v>9</v>
      </c>
      <c r="AW14" s="788" t="s">
        <v>68</v>
      </c>
      <c r="AX14" s="428">
        <v>1</v>
      </c>
      <c r="AY14" s="137" t="s">
        <v>160</v>
      </c>
      <c r="AZ14" s="202">
        <v>8</v>
      </c>
      <c r="BA14" s="468" t="s">
        <v>24</v>
      </c>
      <c r="BB14" s="488">
        <v>2</v>
      </c>
      <c r="BC14" s="278" t="s">
        <v>186</v>
      </c>
      <c r="BD14" s="553"/>
      <c r="BE14" s="567" t="s">
        <v>139</v>
      </c>
      <c r="BF14" s="577">
        <v>11</v>
      </c>
      <c r="BG14" s="600" t="s">
        <v>158</v>
      </c>
      <c r="BH14" s="601">
        <v>5</v>
      </c>
      <c r="BI14" s="78" t="s">
        <v>256</v>
      </c>
      <c r="BJ14" s="136">
        <v>8</v>
      </c>
      <c r="BK14" s="788" t="s">
        <v>68</v>
      </c>
      <c r="BL14" s="428">
        <v>1</v>
      </c>
    </row>
    <row r="15" spans="1:73" ht="24.75" customHeight="1" thickBot="1">
      <c r="A15" s="768"/>
      <c r="B15" s="149">
        <v>2</v>
      </c>
      <c r="C15" s="215" t="s">
        <v>74</v>
      </c>
      <c r="D15" s="215">
        <v>5</v>
      </c>
      <c r="E15" s="214" t="s">
        <v>71</v>
      </c>
      <c r="F15" s="214">
        <v>7</v>
      </c>
      <c r="G15" s="259" t="s">
        <v>24</v>
      </c>
      <c r="H15" s="259">
        <v>1</v>
      </c>
      <c r="I15" s="262" t="s">
        <v>27</v>
      </c>
      <c r="J15" s="262">
        <v>8</v>
      </c>
      <c r="K15" s="259" t="s">
        <v>58</v>
      </c>
      <c r="L15" s="259">
        <v>7</v>
      </c>
      <c r="M15" s="259" t="s">
        <v>36</v>
      </c>
      <c r="N15" s="260">
        <v>6</v>
      </c>
      <c r="O15" s="212" t="s">
        <v>25</v>
      </c>
      <c r="P15" s="213">
        <v>7</v>
      </c>
      <c r="Q15" s="218" t="s">
        <v>23</v>
      </c>
      <c r="R15" s="218">
        <v>5</v>
      </c>
      <c r="S15" s="290" t="s">
        <v>25</v>
      </c>
      <c r="T15" s="290">
        <v>7</v>
      </c>
      <c r="U15" s="306" t="s">
        <v>23</v>
      </c>
      <c r="V15" s="310">
        <v>5</v>
      </c>
      <c r="W15" s="801"/>
      <c r="X15" s="141">
        <v>2</v>
      </c>
      <c r="Y15" s="262" t="s">
        <v>86</v>
      </c>
      <c r="Z15" s="262">
        <v>4</v>
      </c>
      <c r="AA15" s="259" t="s">
        <v>85</v>
      </c>
      <c r="AB15" s="259">
        <v>10</v>
      </c>
      <c r="AC15" s="214" t="s">
        <v>102</v>
      </c>
      <c r="AD15" s="262">
        <v>4</v>
      </c>
      <c r="AK15" s="214" t="s">
        <v>124</v>
      </c>
      <c r="AL15" s="214">
        <v>11</v>
      </c>
      <c r="AM15" s="442" t="s">
        <v>107</v>
      </c>
      <c r="AN15" s="443">
        <v>11</v>
      </c>
      <c r="AO15" s="376" t="s">
        <v>125</v>
      </c>
      <c r="AP15" s="376">
        <v>4</v>
      </c>
      <c r="AQ15" s="259" t="s">
        <v>64</v>
      </c>
      <c r="AR15" s="259">
        <v>8</v>
      </c>
      <c r="AS15" s="259" t="s">
        <v>240</v>
      </c>
      <c r="AT15" s="259">
        <v>10</v>
      </c>
      <c r="AU15" s="306" t="s">
        <v>149</v>
      </c>
      <c r="AV15" s="310">
        <v>10</v>
      </c>
      <c r="AW15" s="788"/>
      <c r="AX15" s="430">
        <v>2</v>
      </c>
      <c r="AY15" s="262" t="s">
        <v>161</v>
      </c>
      <c r="AZ15" s="351">
        <v>7</v>
      </c>
      <c r="BA15" s="472" t="s">
        <v>201</v>
      </c>
      <c r="BB15" s="485">
        <v>10</v>
      </c>
      <c r="BC15" s="259" t="s">
        <v>165</v>
      </c>
      <c r="BD15" s="398">
        <v>6</v>
      </c>
      <c r="BE15" s="573" t="s">
        <v>129</v>
      </c>
      <c r="BF15" s="578">
        <v>11</v>
      </c>
      <c r="BG15" s="260" t="s">
        <v>163</v>
      </c>
      <c r="BH15" s="399">
        <v>3</v>
      </c>
      <c r="BI15" s="137" t="s">
        <v>24</v>
      </c>
      <c r="BJ15" s="78">
        <v>1</v>
      </c>
      <c r="BK15" s="788"/>
      <c r="BL15" s="430">
        <v>2</v>
      </c>
    </row>
    <row r="16" spans="1:73" ht="24.75" customHeight="1" thickBot="1">
      <c r="A16" s="768"/>
      <c r="B16" s="149">
        <v>3</v>
      </c>
      <c r="C16" s="248" t="s">
        <v>258</v>
      </c>
      <c r="D16" s="249">
        <v>0</v>
      </c>
      <c r="E16" s="223"/>
      <c r="F16" s="224">
        <v>0</v>
      </c>
      <c r="G16" s="267" t="s">
        <v>72</v>
      </c>
      <c r="H16" s="268">
        <v>8</v>
      </c>
      <c r="I16" s="259" t="s">
        <v>24</v>
      </c>
      <c r="J16" s="259">
        <v>1</v>
      </c>
      <c r="K16" s="259" t="s">
        <v>27</v>
      </c>
      <c r="L16" s="259">
        <v>8</v>
      </c>
      <c r="M16" s="262" t="s">
        <v>59</v>
      </c>
      <c r="N16" s="262">
        <v>7</v>
      </c>
      <c r="O16" s="214" t="s">
        <v>27</v>
      </c>
      <c r="P16" s="214">
        <v>8</v>
      </c>
      <c r="Q16" s="214" t="s">
        <v>25</v>
      </c>
      <c r="R16" s="214">
        <v>7</v>
      </c>
      <c r="S16" s="290" t="s">
        <v>27</v>
      </c>
      <c r="T16" s="291">
        <v>8</v>
      </c>
      <c r="U16" s="314" t="s">
        <v>28</v>
      </c>
      <c r="V16" s="315">
        <v>6</v>
      </c>
      <c r="W16" s="801"/>
      <c r="X16" s="145">
        <v>3</v>
      </c>
      <c r="Y16" s="259" t="s">
        <v>88</v>
      </c>
      <c r="Z16" s="259">
        <v>10</v>
      </c>
      <c r="AA16" s="262" t="s">
        <v>89</v>
      </c>
      <c r="AB16" s="336">
        <v>8</v>
      </c>
      <c r="AC16" s="346" t="s">
        <v>39</v>
      </c>
      <c r="AD16" s="350">
        <v>2</v>
      </c>
      <c r="AK16" s="218" t="s">
        <v>288</v>
      </c>
      <c r="AL16" s="218">
        <v>10</v>
      </c>
      <c r="AM16" s="440" t="s">
        <v>126</v>
      </c>
      <c r="AN16" s="441">
        <v>6</v>
      </c>
      <c r="AO16" s="380" t="s">
        <v>129</v>
      </c>
      <c r="AP16" s="380">
        <v>12</v>
      </c>
      <c r="AQ16" s="259" t="s">
        <v>240</v>
      </c>
      <c r="AR16" s="260">
        <v>10</v>
      </c>
      <c r="AS16" s="416" t="s">
        <v>64</v>
      </c>
      <c r="AT16" s="259">
        <v>8</v>
      </c>
      <c r="AU16" s="306" t="s">
        <v>142</v>
      </c>
      <c r="AV16" s="315">
        <v>7</v>
      </c>
      <c r="AW16" s="788"/>
      <c r="AX16" s="430">
        <v>3</v>
      </c>
      <c r="AY16" s="259" t="s">
        <v>102</v>
      </c>
      <c r="AZ16" s="398">
        <v>7</v>
      </c>
      <c r="BA16" s="468" t="s">
        <v>160</v>
      </c>
      <c r="BB16" s="483">
        <v>8</v>
      </c>
      <c r="BC16" s="260" t="s">
        <v>164</v>
      </c>
      <c r="BD16" s="333">
        <v>6</v>
      </c>
      <c r="BE16" s="579" t="s">
        <v>163</v>
      </c>
      <c r="BF16" s="578">
        <v>3</v>
      </c>
      <c r="BG16" s="331" t="s">
        <v>110</v>
      </c>
      <c r="BH16" s="333">
        <v>7</v>
      </c>
      <c r="BI16" s="397" t="s">
        <v>124</v>
      </c>
      <c r="BJ16" s="78">
        <v>9</v>
      </c>
      <c r="BK16" s="788"/>
      <c r="BL16" s="430">
        <v>3</v>
      </c>
    </row>
    <row r="17" spans="1:64" ht="24.75" customHeight="1" thickBot="1">
      <c r="A17" s="768"/>
      <c r="B17" s="149">
        <v>4</v>
      </c>
      <c r="C17" s="240" t="s">
        <v>71</v>
      </c>
      <c r="D17" s="250">
        <v>7</v>
      </c>
      <c r="E17" s="215" t="s">
        <v>74</v>
      </c>
      <c r="F17" s="215">
        <v>5</v>
      </c>
      <c r="G17" s="269" t="s">
        <v>37</v>
      </c>
      <c r="H17" s="259">
        <v>3</v>
      </c>
      <c r="I17" s="259" t="s">
        <v>28</v>
      </c>
      <c r="J17" s="259">
        <v>6</v>
      </c>
      <c r="K17" s="262" t="s">
        <v>32</v>
      </c>
      <c r="L17" s="262">
        <v>3</v>
      </c>
      <c r="M17" s="259" t="s">
        <v>27</v>
      </c>
      <c r="N17" s="259">
        <v>8</v>
      </c>
      <c r="O17" s="218" t="s">
        <v>36</v>
      </c>
      <c r="P17" s="218">
        <v>6</v>
      </c>
      <c r="Q17" s="218" t="s">
        <v>24</v>
      </c>
      <c r="R17" s="219">
        <v>1</v>
      </c>
      <c r="S17" s="286" t="s">
        <v>263</v>
      </c>
      <c r="T17" s="292">
        <v>5</v>
      </c>
      <c r="U17" s="314" t="s">
        <v>27</v>
      </c>
      <c r="V17" s="315">
        <v>8</v>
      </c>
      <c r="W17" s="801"/>
      <c r="X17" s="141">
        <v>4</v>
      </c>
      <c r="Y17" s="259" t="s">
        <v>85</v>
      </c>
      <c r="Z17" s="259">
        <v>10</v>
      </c>
      <c r="AA17" s="259" t="s">
        <v>87</v>
      </c>
      <c r="AB17" s="259">
        <v>7</v>
      </c>
      <c r="AC17" s="218" t="s">
        <v>203</v>
      </c>
      <c r="AD17" s="259">
        <v>10</v>
      </c>
      <c r="AK17" s="230" t="s">
        <v>126</v>
      </c>
      <c r="AL17" s="230">
        <v>6</v>
      </c>
      <c r="AM17" s="442" t="s">
        <v>57</v>
      </c>
      <c r="AN17" s="443">
        <v>10</v>
      </c>
      <c r="AO17" s="380" t="s">
        <v>129</v>
      </c>
      <c r="AP17" s="380">
        <v>10</v>
      </c>
      <c r="AQ17" s="262" t="s">
        <v>89</v>
      </c>
      <c r="AR17" s="262">
        <v>7</v>
      </c>
      <c r="AS17" s="397" t="s">
        <v>143</v>
      </c>
      <c r="AT17" s="262">
        <v>7</v>
      </c>
      <c r="AU17" s="306" t="s">
        <v>96</v>
      </c>
      <c r="AV17" s="315">
        <v>1</v>
      </c>
      <c r="AW17" s="788"/>
      <c r="AX17" s="430">
        <v>4</v>
      </c>
      <c r="AY17" s="259" t="s">
        <v>111</v>
      </c>
      <c r="AZ17" s="398">
        <v>6</v>
      </c>
      <c r="BA17" s="468" t="s">
        <v>161</v>
      </c>
      <c r="BB17" s="483">
        <v>7</v>
      </c>
      <c r="BC17" s="271" t="s">
        <v>98</v>
      </c>
      <c r="BD17" s="339">
        <v>8</v>
      </c>
      <c r="BE17" s="580" t="s">
        <v>24</v>
      </c>
      <c r="BF17" s="581">
        <v>1</v>
      </c>
      <c r="BG17" s="259" t="s">
        <v>34</v>
      </c>
      <c r="BH17" s="399">
        <v>12</v>
      </c>
      <c r="BI17" s="128" t="s">
        <v>163</v>
      </c>
      <c r="BJ17" s="78">
        <v>3</v>
      </c>
      <c r="BK17" s="788"/>
      <c r="BL17" s="430">
        <v>4</v>
      </c>
    </row>
    <row r="18" spans="1:64" ht="24.75" customHeight="1">
      <c r="A18" s="768"/>
      <c r="B18" s="149">
        <v>5</v>
      </c>
      <c r="C18" s="215" t="s">
        <v>72</v>
      </c>
      <c r="D18" s="215">
        <v>8</v>
      </c>
      <c r="E18" s="218" t="s">
        <v>26</v>
      </c>
      <c r="F18" s="219">
        <v>2</v>
      </c>
      <c r="G18" s="261" t="s">
        <v>263</v>
      </c>
      <c r="H18" s="270">
        <v>5</v>
      </c>
      <c r="I18" s="269" t="s">
        <v>37</v>
      </c>
      <c r="J18" s="280">
        <v>3</v>
      </c>
      <c r="K18" s="259" t="s">
        <v>36</v>
      </c>
      <c r="L18" s="259">
        <v>6</v>
      </c>
      <c r="M18" s="259" t="s">
        <v>24</v>
      </c>
      <c r="N18" s="259">
        <v>1</v>
      </c>
      <c r="P18" s="219">
        <f>SUM(P13:P17)</f>
        <v>26</v>
      </c>
      <c r="Q18" s="214" t="s">
        <v>60</v>
      </c>
      <c r="R18" s="215">
        <v>7</v>
      </c>
      <c r="S18" s="286"/>
      <c r="T18" s="288">
        <f>SUM(T13:T17)</f>
        <v>27</v>
      </c>
      <c r="U18" s="306"/>
      <c r="V18" s="310">
        <f>SUM(V13:V17)</f>
        <v>26</v>
      </c>
      <c r="W18" s="801"/>
      <c r="X18" s="141">
        <v>5</v>
      </c>
      <c r="Y18" s="262" t="s">
        <v>89</v>
      </c>
      <c r="Z18" s="262">
        <v>8</v>
      </c>
      <c r="AA18" s="259" t="s">
        <v>268</v>
      </c>
      <c r="AB18" s="274">
        <v>6</v>
      </c>
      <c r="AC18" s="213" t="s">
        <v>87</v>
      </c>
      <c r="AD18" s="260">
        <v>7</v>
      </c>
      <c r="AF18" s="263">
        <f>SUM(AF19:AF24)</f>
        <v>56</v>
      </c>
      <c r="AH18" s="263">
        <f>SUM(AH19:AH24)</f>
        <v>49</v>
      </c>
      <c r="AI18" s="214"/>
      <c r="AJ18" s="219">
        <f>SUM(AJ19:AJ24)</f>
        <v>49</v>
      </c>
      <c r="AK18" s="230" t="s">
        <v>117</v>
      </c>
      <c r="AL18" s="230">
        <v>1</v>
      </c>
      <c r="AM18" s="442" t="s">
        <v>98</v>
      </c>
      <c r="AN18" s="443">
        <v>4</v>
      </c>
      <c r="AO18" s="380" t="s">
        <v>57</v>
      </c>
      <c r="AP18" s="380">
        <v>10</v>
      </c>
      <c r="AQ18" s="137" t="s">
        <v>24</v>
      </c>
      <c r="AR18" s="262">
        <v>2</v>
      </c>
      <c r="AS18" s="416" t="s">
        <v>99</v>
      </c>
      <c r="AT18" s="271">
        <v>8</v>
      </c>
      <c r="AU18" s="402" t="s">
        <v>140</v>
      </c>
      <c r="AV18" s="403">
        <v>10</v>
      </c>
      <c r="AW18" s="788"/>
      <c r="AX18" s="430">
        <v>5</v>
      </c>
      <c r="AY18" s="259" t="s">
        <v>139</v>
      </c>
      <c r="AZ18" s="398">
        <v>12</v>
      </c>
      <c r="BA18" s="472" t="s">
        <v>111</v>
      </c>
      <c r="BB18" s="485">
        <v>6</v>
      </c>
      <c r="BC18" s="409" t="s">
        <v>158</v>
      </c>
      <c r="BD18" s="433">
        <v>5</v>
      </c>
      <c r="BE18" s="567" t="s">
        <v>129</v>
      </c>
      <c r="BF18" s="574">
        <v>10</v>
      </c>
      <c r="BG18" s="262" t="s">
        <v>161</v>
      </c>
      <c r="BH18" s="351">
        <v>10</v>
      </c>
      <c r="BI18" s="78" t="s">
        <v>34</v>
      </c>
      <c r="BJ18" s="78">
        <v>12</v>
      </c>
      <c r="BK18" s="788"/>
      <c r="BL18" s="430">
        <v>5</v>
      </c>
    </row>
    <row r="19" spans="1:64" ht="24.75" customHeight="1">
      <c r="A19" s="768"/>
      <c r="B19" s="149">
        <v>6</v>
      </c>
      <c r="D19" s="219">
        <f>SUM(D14:D18)</f>
        <v>23</v>
      </c>
      <c r="F19" s="219">
        <f>SUM(F14:F18)</f>
        <v>22</v>
      </c>
      <c r="G19" s="259"/>
      <c r="H19" s="263">
        <f>SUM(H14:H18)</f>
        <v>24</v>
      </c>
      <c r="J19" s="263">
        <f>SUM(J14:J18)</f>
        <v>25</v>
      </c>
      <c r="K19" s="259"/>
      <c r="L19" s="263">
        <f>SUM(L14:L18)</f>
        <v>31</v>
      </c>
      <c r="N19" s="263">
        <f>SUM(N14:N18)</f>
        <v>29</v>
      </c>
      <c r="R19" s="219">
        <f>SUM(R14:R18)</f>
        <v>26</v>
      </c>
      <c r="U19" s="306"/>
      <c r="V19" s="310"/>
      <c r="W19" s="801"/>
      <c r="X19" s="141">
        <v>6</v>
      </c>
      <c r="Y19" s="262" t="s">
        <v>24</v>
      </c>
      <c r="Z19" s="268">
        <v>3</v>
      </c>
      <c r="AA19" s="260" t="s">
        <v>65</v>
      </c>
      <c r="AB19" s="260">
        <v>9</v>
      </c>
      <c r="AC19" s="347" t="s">
        <v>92</v>
      </c>
      <c r="AD19" s="274">
        <v>5</v>
      </c>
      <c r="AE19" s="260" t="s">
        <v>206</v>
      </c>
      <c r="AF19" s="260">
        <v>13</v>
      </c>
      <c r="AG19" s="259" t="s">
        <v>31</v>
      </c>
      <c r="AH19" s="259">
        <v>10</v>
      </c>
      <c r="AI19" s="218" t="s">
        <v>85</v>
      </c>
      <c r="AJ19" s="371">
        <v>13</v>
      </c>
      <c r="AK19" s="218" t="s">
        <v>113</v>
      </c>
      <c r="AL19" s="218">
        <v>10</v>
      </c>
      <c r="AM19" s="442" t="s">
        <v>107</v>
      </c>
      <c r="AN19" s="447">
        <v>11</v>
      </c>
      <c r="AO19" s="383" t="s">
        <v>87</v>
      </c>
      <c r="AP19" s="383">
        <v>6</v>
      </c>
      <c r="AQ19" s="259" t="s">
        <v>86</v>
      </c>
      <c r="AR19" s="259">
        <v>4</v>
      </c>
      <c r="AS19" s="409" t="s">
        <v>131</v>
      </c>
      <c r="AT19" s="271">
        <v>9</v>
      </c>
      <c r="AU19" s="306" t="s">
        <v>86</v>
      </c>
      <c r="AV19" s="310">
        <v>4</v>
      </c>
      <c r="AW19" s="788"/>
      <c r="AX19" s="430">
        <v>6</v>
      </c>
      <c r="AY19" s="259" t="s">
        <v>166</v>
      </c>
      <c r="AZ19" s="399">
        <v>9</v>
      </c>
      <c r="BA19" s="477" t="s">
        <v>163</v>
      </c>
      <c r="BB19" s="492">
        <v>5</v>
      </c>
      <c r="BC19" s="259" t="s">
        <v>129</v>
      </c>
      <c r="BD19" s="398">
        <v>11</v>
      </c>
      <c r="BE19" s="569" t="s">
        <v>159</v>
      </c>
      <c r="BF19" s="582">
        <v>1</v>
      </c>
      <c r="BG19" s="262" t="s">
        <v>143</v>
      </c>
      <c r="BH19" s="465">
        <v>9</v>
      </c>
      <c r="BI19" s="144" t="s">
        <v>125</v>
      </c>
      <c r="BJ19" s="78">
        <v>8</v>
      </c>
      <c r="BK19" s="788"/>
      <c r="BL19" s="430">
        <v>6</v>
      </c>
    </row>
    <row r="20" spans="1:64" ht="33.75" customHeight="1">
      <c r="A20" s="768"/>
      <c r="B20" s="149">
        <v>7</v>
      </c>
      <c r="G20" s="259"/>
      <c r="H20" s="259"/>
      <c r="K20" s="259"/>
      <c r="L20" s="259"/>
      <c r="U20" s="306"/>
      <c r="V20" s="310"/>
      <c r="W20" s="801"/>
      <c r="X20" s="141">
        <v>7</v>
      </c>
      <c r="Y20" s="325"/>
      <c r="Z20" s="263">
        <f>SUM(Z14:Z19)</f>
        <v>42</v>
      </c>
      <c r="AA20" s="279"/>
      <c r="AB20" s="263">
        <f>SUM(AB14:AB19)</f>
        <v>44</v>
      </c>
      <c r="AC20" s="225"/>
      <c r="AD20" s="263">
        <f>SUM(AD14:AD19)</f>
        <v>36</v>
      </c>
      <c r="AE20" s="262" t="s">
        <v>108</v>
      </c>
      <c r="AF20" s="262">
        <v>11</v>
      </c>
      <c r="AG20" s="259" t="s">
        <v>26</v>
      </c>
      <c r="AH20" s="259">
        <v>3</v>
      </c>
      <c r="AI20" s="218" t="s">
        <v>85</v>
      </c>
      <c r="AJ20" s="371">
        <v>13</v>
      </c>
      <c r="AL20" s="219">
        <f>SUM(AL14:AL19)</f>
        <v>49</v>
      </c>
      <c r="AM20" s="442"/>
      <c r="AN20" s="444">
        <f>SUM(AN14:AN19)</f>
        <v>52</v>
      </c>
      <c r="AP20" s="381">
        <f>SUM(AP14:AP19)</f>
        <v>53</v>
      </c>
      <c r="AQ20" s="262" t="s">
        <v>99</v>
      </c>
      <c r="AR20" s="262">
        <v>8</v>
      </c>
      <c r="AS20" s="416" t="s">
        <v>96</v>
      </c>
      <c r="AT20" s="259">
        <v>1</v>
      </c>
      <c r="AU20" s="306"/>
      <c r="AV20" s="310">
        <f>SUM(AV14:AV19)</f>
        <v>41</v>
      </c>
      <c r="AW20" s="788"/>
      <c r="AX20" s="431">
        <v>7</v>
      </c>
      <c r="AY20" s="328"/>
      <c r="AZ20" s="340">
        <f>SUM(AZ14:AZ19)</f>
        <v>49</v>
      </c>
      <c r="BA20" s="472" t="s">
        <v>34</v>
      </c>
      <c r="BB20" s="479">
        <v>13</v>
      </c>
      <c r="BC20" s="259" t="s">
        <v>34</v>
      </c>
      <c r="BD20" s="398">
        <v>12</v>
      </c>
      <c r="BF20" s="582">
        <f>SUM(BF14:BF19)</f>
        <v>37</v>
      </c>
      <c r="BH20" s="328">
        <f>SUM(BH14:BH19)</f>
        <v>46</v>
      </c>
      <c r="BJ20" s="78">
        <v>41</v>
      </c>
      <c r="BK20" s="788"/>
      <c r="BL20" s="431">
        <v>7</v>
      </c>
    </row>
    <row r="21" spans="1:64" ht="24.75" customHeight="1">
      <c r="A21" s="768"/>
      <c r="B21" s="149">
        <v>8</v>
      </c>
      <c r="G21" s="259"/>
      <c r="H21" s="259"/>
      <c r="K21" s="259"/>
      <c r="L21" s="259"/>
      <c r="U21" s="306"/>
      <c r="V21" s="310"/>
      <c r="W21" s="801"/>
      <c r="X21" s="141">
        <v>8</v>
      </c>
      <c r="AE21" s="259" t="s">
        <v>98</v>
      </c>
      <c r="AF21" s="259">
        <v>6</v>
      </c>
      <c r="AG21" s="259" t="s">
        <v>26</v>
      </c>
      <c r="AH21" s="259">
        <v>3</v>
      </c>
      <c r="AI21" s="218" t="s">
        <v>114</v>
      </c>
      <c r="AJ21" s="371">
        <v>11</v>
      </c>
      <c r="AM21" s="442"/>
      <c r="AN21" s="443"/>
      <c r="AR21" s="263">
        <f>SUM(AR15:AR20)</f>
        <v>39</v>
      </c>
      <c r="AT21" s="263">
        <f>SUM(AT14:AT20)</f>
        <v>50</v>
      </c>
      <c r="AU21" s="306"/>
      <c r="AV21" s="310"/>
      <c r="AW21" s="788"/>
      <c r="AX21" s="431">
        <v>8</v>
      </c>
      <c r="AY21" s="328"/>
      <c r="AZ21" s="328"/>
      <c r="BB21" s="479">
        <f>SUM(BB14:BB20)</f>
        <v>51</v>
      </c>
      <c r="BD21" s="340">
        <f>SUM(BD15:BD20)</f>
        <v>48</v>
      </c>
      <c r="BK21" s="788"/>
      <c r="BL21" s="431">
        <v>8</v>
      </c>
    </row>
    <row r="22" spans="1:64" ht="24.75" customHeight="1" thickBot="1">
      <c r="A22" s="769"/>
      <c r="B22" s="149">
        <v>9</v>
      </c>
      <c r="G22" s="259"/>
      <c r="H22" s="259"/>
      <c r="K22" s="259"/>
      <c r="L22" s="259"/>
      <c r="U22" s="306"/>
      <c r="V22" s="312"/>
      <c r="W22" s="802"/>
      <c r="X22" s="147">
        <v>9</v>
      </c>
      <c r="AE22" s="259" t="s">
        <v>107</v>
      </c>
      <c r="AF22" s="259">
        <v>12</v>
      </c>
      <c r="AG22" s="259" t="s">
        <v>113</v>
      </c>
      <c r="AH22" s="259">
        <v>11</v>
      </c>
      <c r="AI22" s="230" t="s">
        <v>32</v>
      </c>
      <c r="AJ22" s="372">
        <v>3</v>
      </c>
      <c r="AM22" s="442"/>
      <c r="AN22" s="443"/>
      <c r="AU22" s="306"/>
      <c r="AV22" s="310"/>
      <c r="AW22" s="788"/>
      <c r="AX22" s="431">
        <v>9</v>
      </c>
      <c r="AY22" s="328"/>
      <c r="AZ22" s="328"/>
      <c r="BE22" s="573" t="s">
        <v>178</v>
      </c>
      <c r="BG22" s="259" t="s">
        <v>187</v>
      </c>
      <c r="BI22" s="142" t="s">
        <v>195</v>
      </c>
      <c r="BK22" s="788"/>
      <c r="BL22" s="431">
        <v>9</v>
      </c>
    </row>
    <row r="23" spans="1:64" ht="24.75" customHeight="1">
      <c r="A23" s="148"/>
      <c r="B23" s="149">
        <v>10</v>
      </c>
      <c r="G23" s="259"/>
      <c r="H23" s="259"/>
      <c r="K23" s="259"/>
      <c r="L23" s="259"/>
      <c r="U23" s="306"/>
      <c r="V23" s="260"/>
      <c r="W23" s="189"/>
      <c r="X23" s="149">
        <v>10</v>
      </c>
      <c r="AE23" s="259" t="s">
        <v>31</v>
      </c>
      <c r="AF23" s="260">
        <v>10</v>
      </c>
      <c r="AG23" s="278" t="s">
        <v>109</v>
      </c>
      <c r="AH23" s="260">
        <v>13</v>
      </c>
      <c r="AI23" s="230" t="s">
        <v>91</v>
      </c>
      <c r="AJ23" s="372">
        <v>9</v>
      </c>
      <c r="AM23" s="442"/>
      <c r="AN23" s="443"/>
      <c r="AU23" s="306"/>
      <c r="AV23" s="310"/>
      <c r="AW23" s="788"/>
      <c r="AX23" s="431">
        <v>10</v>
      </c>
      <c r="AY23" s="328"/>
      <c r="AZ23" s="328"/>
      <c r="BE23" s="573" t="s">
        <v>178</v>
      </c>
      <c r="BK23" s="788"/>
      <c r="BL23" s="431">
        <v>10</v>
      </c>
    </row>
    <row r="24" spans="1:64" s="153" customFormat="1" ht="24.75" customHeight="1" thickBot="1">
      <c r="A24" s="151"/>
      <c r="B24" s="152">
        <v>11</v>
      </c>
      <c r="C24" s="246"/>
      <c r="D24" s="246"/>
      <c r="E24" s="220"/>
      <c r="F24" s="220"/>
      <c r="G24" s="266"/>
      <c r="H24" s="266"/>
      <c r="I24" s="266"/>
      <c r="J24" s="266"/>
      <c r="K24" s="266"/>
      <c r="L24" s="266"/>
      <c r="M24" s="266"/>
      <c r="N24" s="266"/>
      <c r="O24" s="220"/>
      <c r="P24" s="220"/>
      <c r="Q24" s="220"/>
      <c r="R24" s="220"/>
      <c r="S24" s="289"/>
      <c r="T24" s="289"/>
      <c r="U24" s="311"/>
      <c r="V24" s="259"/>
      <c r="W24" s="190"/>
      <c r="X24" s="152">
        <v>11</v>
      </c>
      <c r="Y24" s="266"/>
      <c r="Z24" s="266"/>
      <c r="AA24" s="266"/>
      <c r="AB24" s="266"/>
      <c r="AC24" s="220"/>
      <c r="AD24" s="266"/>
      <c r="AE24" s="259" t="s">
        <v>24</v>
      </c>
      <c r="AF24" s="350">
        <v>4</v>
      </c>
      <c r="AG24" s="271" t="s">
        <v>91</v>
      </c>
      <c r="AH24" s="362">
        <v>9</v>
      </c>
      <c r="AI24" s="220"/>
      <c r="AJ24" s="220"/>
      <c r="AK24" s="220"/>
      <c r="AL24" s="220"/>
      <c r="AM24" s="445"/>
      <c r="AN24" s="446"/>
      <c r="AO24" s="382"/>
      <c r="AP24" s="382"/>
      <c r="AQ24" s="266"/>
      <c r="AR24" s="266"/>
      <c r="AS24" s="417"/>
      <c r="AT24" s="266"/>
      <c r="AU24" s="311"/>
      <c r="AV24" s="312"/>
      <c r="AW24" s="789"/>
      <c r="AX24" s="429">
        <v>11</v>
      </c>
      <c r="AY24" s="266"/>
      <c r="AZ24" s="266"/>
      <c r="BA24" s="475"/>
      <c r="BB24" s="476"/>
      <c r="BC24" s="266"/>
      <c r="BD24" s="552"/>
      <c r="BE24" s="573"/>
      <c r="BF24" s="576"/>
      <c r="BG24" s="266"/>
      <c r="BH24" s="266"/>
      <c r="BK24" s="789"/>
      <c r="BL24" s="429">
        <v>11</v>
      </c>
    </row>
    <row r="25" spans="1:64" s="136" customFormat="1" ht="24.75" customHeight="1">
      <c r="A25" s="768" t="s">
        <v>69</v>
      </c>
      <c r="B25" s="154">
        <v>1</v>
      </c>
      <c r="C25" s="247" t="s">
        <v>24</v>
      </c>
      <c r="D25" s="251">
        <v>1</v>
      </c>
      <c r="E25" s="215" t="s">
        <v>74</v>
      </c>
      <c r="F25" s="215">
        <v>5</v>
      </c>
      <c r="G25" s="262" t="s">
        <v>71</v>
      </c>
      <c r="H25" s="262">
        <v>7</v>
      </c>
      <c r="I25" s="262" t="s">
        <v>71</v>
      </c>
      <c r="J25" s="268">
        <v>7</v>
      </c>
      <c r="K25" s="278" t="s">
        <v>24</v>
      </c>
      <c r="L25" s="260">
        <v>1</v>
      </c>
      <c r="M25" s="259" t="s">
        <v>25</v>
      </c>
      <c r="N25" s="260">
        <v>7</v>
      </c>
      <c r="O25" s="212" t="s">
        <v>25</v>
      </c>
      <c r="P25" s="212">
        <v>7</v>
      </c>
      <c r="Q25" s="215" t="s">
        <v>264</v>
      </c>
      <c r="R25" s="212">
        <v>5</v>
      </c>
      <c r="S25" s="293" t="s">
        <v>28</v>
      </c>
      <c r="T25" s="294">
        <v>6</v>
      </c>
      <c r="U25" s="316" t="s">
        <v>25</v>
      </c>
      <c r="V25" s="262">
        <v>7</v>
      </c>
      <c r="W25" s="801" t="s">
        <v>69</v>
      </c>
      <c r="X25" s="154">
        <v>1</v>
      </c>
      <c r="Y25" s="259" t="s">
        <v>83</v>
      </c>
      <c r="Z25" s="259">
        <v>9</v>
      </c>
      <c r="AA25" s="262" t="s">
        <v>89</v>
      </c>
      <c r="AB25" s="268">
        <v>8</v>
      </c>
      <c r="AC25" s="221" t="s">
        <v>84</v>
      </c>
      <c r="AD25" s="267">
        <v>8</v>
      </c>
      <c r="AE25" s="278"/>
      <c r="AF25" s="278"/>
      <c r="AG25" s="278"/>
      <c r="AH25" s="278"/>
      <c r="AI25" s="212"/>
      <c r="AJ25" s="213"/>
      <c r="AK25" s="218" t="s">
        <v>113</v>
      </c>
      <c r="AL25" s="213">
        <v>10</v>
      </c>
      <c r="AM25" s="440" t="s">
        <v>100</v>
      </c>
      <c r="AN25" s="447">
        <v>2</v>
      </c>
      <c r="AO25" s="380" t="s">
        <v>36</v>
      </c>
      <c r="AP25" s="380">
        <v>4</v>
      </c>
      <c r="AQ25" s="259" t="s">
        <v>240</v>
      </c>
      <c r="AR25" s="260">
        <v>10</v>
      </c>
      <c r="AS25" s="415" t="s">
        <v>144</v>
      </c>
      <c r="AT25" s="260">
        <v>10</v>
      </c>
      <c r="AU25" s="306" t="s">
        <v>137</v>
      </c>
      <c r="AV25" s="307">
        <v>5</v>
      </c>
      <c r="AW25" s="787" t="s">
        <v>69</v>
      </c>
      <c r="AX25" s="432">
        <v>1</v>
      </c>
      <c r="AY25" s="259" t="s">
        <v>244</v>
      </c>
      <c r="AZ25" s="260">
        <v>10</v>
      </c>
      <c r="BA25" s="472" t="s">
        <v>139</v>
      </c>
      <c r="BB25" s="481">
        <v>12</v>
      </c>
      <c r="BC25" s="278" t="s">
        <v>132</v>
      </c>
      <c r="BD25" s="554">
        <v>5</v>
      </c>
      <c r="BE25" s="567" t="s">
        <v>135</v>
      </c>
      <c r="BF25" s="578"/>
      <c r="BG25" s="329" t="s">
        <v>160</v>
      </c>
      <c r="BH25" s="351">
        <v>11</v>
      </c>
      <c r="BI25" s="136" t="s">
        <v>135</v>
      </c>
      <c r="BK25" s="787" t="s">
        <v>69</v>
      </c>
      <c r="BL25" s="432">
        <v>1</v>
      </c>
    </row>
    <row r="26" spans="1:64" ht="24.75" customHeight="1">
      <c r="A26" s="768"/>
      <c r="B26" s="149">
        <v>2</v>
      </c>
      <c r="C26" s="215" t="s">
        <v>74</v>
      </c>
      <c r="D26" s="215">
        <v>5</v>
      </c>
      <c r="E26" s="218" t="s">
        <v>24</v>
      </c>
      <c r="F26" s="219">
        <v>1</v>
      </c>
      <c r="G26" s="263" t="s">
        <v>28</v>
      </c>
      <c r="H26" s="261">
        <v>6</v>
      </c>
      <c r="I26" s="262" t="s">
        <v>27</v>
      </c>
      <c r="J26" s="262">
        <v>8</v>
      </c>
      <c r="K26" s="259" t="s">
        <v>75</v>
      </c>
      <c r="L26" s="259">
        <v>7</v>
      </c>
      <c r="M26" s="262" t="s">
        <v>27</v>
      </c>
      <c r="N26" s="262">
        <v>8</v>
      </c>
      <c r="O26" s="218" t="s">
        <v>27</v>
      </c>
      <c r="P26" s="218">
        <v>8</v>
      </c>
      <c r="Q26" s="218" t="s">
        <v>25</v>
      </c>
      <c r="R26" s="218">
        <v>7</v>
      </c>
      <c r="S26" s="284" t="s">
        <v>37</v>
      </c>
      <c r="T26" s="284">
        <v>3</v>
      </c>
      <c r="U26" s="306" t="s">
        <v>24</v>
      </c>
      <c r="V26" s="259">
        <v>1</v>
      </c>
      <c r="W26" s="801"/>
      <c r="X26" s="149">
        <v>2</v>
      </c>
      <c r="Y26" s="262" t="s">
        <v>89</v>
      </c>
      <c r="Z26" s="262">
        <v>8</v>
      </c>
      <c r="AA26" s="259" t="s">
        <v>92</v>
      </c>
      <c r="AB26" s="259">
        <v>5</v>
      </c>
      <c r="AC26" s="218" t="s">
        <v>129</v>
      </c>
      <c r="AD26" s="259">
        <v>10</v>
      </c>
      <c r="AK26" s="218" t="s">
        <v>206</v>
      </c>
      <c r="AL26" s="218">
        <v>10</v>
      </c>
      <c r="AM26" s="442" t="s">
        <v>36</v>
      </c>
      <c r="AN26" s="443">
        <v>4</v>
      </c>
      <c r="AO26" s="380" t="s">
        <v>57</v>
      </c>
      <c r="AP26" s="380">
        <v>10</v>
      </c>
      <c r="AQ26" s="259" t="s">
        <v>136</v>
      </c>
      <c r="AR26" s="259">
        <v>9</v>
      </c>
      <c r="AS26" s="416" t="s">
        <v>137</v>
      </c>
      <c r="AT26" s="259">
        <v>5</v>
      </c>
      <c r="AU26" s="306" t="s">
        <v>230</v>
      </c>
      <c r="AV26" s="310">
        <v>9</v>
      </c>
      <c r="AW26" s="788"/>
      <c r="AX26" s="430">
        <v>2</v>
      </c>
      <c r="AY26" s="259" t="s">
        <v>102</v>
      </c>
      <c r="AZ26" s="259">
        <v>7</v>
      </c>
      <c r="BA26" s="472" t="s">
        <v>277</v>
      </c>
      <c r="BB26" s="396">
        <v>10</v>
      </c>
      <c r="BC26" s="259" t="s">
        <v>129</v>
      </c>
      <c r="BD26" s="351">
        <v>11</v>
      </c>
      <c r="BE26" s="583" t="s">
        <v>107</v>
      </c>
      <c r="BF26" s="584">
        <v>9</v>
      </c>
      <c r="BG26" s="329" t="s">
        <v>161</v>
      </c>
      <c r="BH26" s="351">
        <v>10</v>
      </c>
      <c r="BI26" s="78" t="s">
        <v>296</v>
      </c>
      <c r="BJ26" s="78">
        <v>8</v>
      </c>
      <c r="BK26" s="788"/>
      <c r="BL26" s="430">
        <v>2</v>
      </c>
    </row>
    <row r="27" spans="1:64" ht="24.75" customHeight="1">
      <c r="A27" s="768"/>
      <c r="B27" s="149">
        <v>3</v>
      </c>
      <c r="C27" s="252" t="s">
        <v>258</v>
      </c>
      <c r="D27" s="253">
        <v>0</v>
      </c>
      <c r="E27" s="225"/>
      <c r="F27" s="226">
        <v>0</v>
      </c>
      <c r="G27" s="271" t="s">
        <v>36</v>
      </c>
      <c r="H27" s="271">
        <v>6</v>
      </c>
      <c r="I27" s="259" t="s">
        <v>28</v>
      </c>
      <c r="J27" s="259">
        <v>6</v>
      </c>
      <c r="K27" s="259" t="s">
        <v>27</v>
      </c>
      <c r="L27" s="259">
        <v>8</v>
      </c>
      <c r="M27" s="259" t="s">
        <v>77</v>
      </c>
      <c r="N27" s="259">
        <v>7</v>
      </c>
      <c r="O27" s="218" t="s">
        <v>28</v>
      </c>
      <c r="P27" s="218">
        <v>6</v>
      </c>
      <c r="Q27" s="218" t="s">
        <v>37</v>
      </c>
      <c r="R27" s="218">
        <v>3</v>
      </c>
      <c r="S27" s="284" t="s">
        <v>25</v>
      </c>
      <c r="T27" s="284">
        <v>7</v>
      </c>
      <c r="U27" s="308" t="s">
        <v>27</v>
      </c>
      <c r="V27" s="262">
        <v>8</v>
      </c>
      <c r="W27" s="801"/>
      <c r="X27" s="149">
        <v>3</v>
      </c>
      <c r="Y27" s="259" t="s">
        <v>85</v>
      </c>
      <c r="Z27" s="262">
        <v>10</v>
      </c>
      <c r="AA27" s="262" t="s">
        <v>89</v>
      </c>
      <c r="AB27" s="259">
        <v>8</v>
      </c>
      <c r="AC27" s="218" t="s">
        <v>102</v>
      </c>
      <c r="AD27" s="259">
        <v>4</v>
      </c>
      <c r="AK27" s="230" t="s">
        <v>127</v>
      </c>
      <c r="AL27" s="230">
        <v>9</v>
      </c>
      <c r="AM27" s="442" t="s">
        <v>57</v>
      </c>
      <c r="AN27" s="443">
        <v>10</v>
      </c>
      <c r="AO27" s="380" t="s">
        <v>129</v>
      </c>
      <c r="AP27" s="380">
        <v>10</v>
      </c>
      <c r="AQ27" s="259" t="s">
        <v>137</v>
      </c>
      <c r="AR27" s="259">
        <v>5</v>
      </c>
      <c r="AS27" s="397" t="s">
        <v>125</v>
      </c>
      <c r="AT27" s="262">
        <v>4</v>
      </c>
      <c r="AU27" s="402" t="s">
        <v>249</v>
      </c>
      <c r="AV27" s="403">
        <v>9</v>
      </c>
      <c r="AW27" s="788"/>
      <c r="AX27" s="430">
        <v>3</v>
      </c>
      <c r="AY27" s="137" t="s">
        <v>160</v>
      </c>
      <c r="AZ27" s="137">
        <v>8</v>
      </c>
      <c r="BA27" s="472" t="s">
        <v>34</v>
      </c>
      <c r="BB27" s="478">
        <v>13</v>
      </c>
      <c r="BC27" s="260" t="s">
        <v>163</v>
      </c>
      <c r="BD27" s="399">
        <v>3</v>
      </c>
      <c r="BE27" s="573" t="s">
        <v>98</v>
      </c>
      <c r="BF27" s="578">
        <v>8</v>
      </c>
      <c r="BG27" s="331" t="s">
        <v>100</v>
      </c>
      <c r="BH27" s="333">
        <v>1</v>
      </c>
      <c r="BI27" s="157" t="s">
        <v>110</v>
      </c>
      <c r="BJ27" s="78">
        <v>7</v>
      </c>
      <c r="BK27" s="788"/>
      <c r="BL27" s="430">
        <v>3</v>
      </c>
    </row>
    <row r="28" spans="1:64" ht="24.75" customHeight="1" thickBot="1">
      <c r="A28" s="768"/>
      <c r="B28" s="149">
        <v>4</v>
      </c>
      <c r="C28" s="219" t="s">
        <v>27</v>
      </c>
      <c r="D28" s="219">
        <v>8</v>
      </c>
      <c r="E28" s="214" t="s">
        <v>71</v>
      </c>
      <c r="F28" s="214">
        <v>7</v>
      </c>
      <c r="G28" s="262" t="s">
        <v>27</v>
      </c>
      <c r="H28" s="262">
        <v>8</v>
      </c>
      <c r="I28" s="259" t="s">
        <v>260</v>
      </c>
      <c r="J28" s="259">
        <v>3</v>
      </c>
      <c r="K28" s="262" t="s">
        <v>71</v>
      </c>
      <c r="L28" s="262">
        <v>7</v>
      </c>
      <c r="M28" s="259" t="s">
        <v>23</v>
      </c>
      <c r="N28" s="259">
        <v>5</v>
      </c>
      <c r="O28" s="218" t="s">
        <v>37</v>
      </c>
      <c r="P28" s="218">
        <v>3</v>
      </c>
      <c r="Q28" s="218" t="s">
        <v>27</v>
      </c>
      <c r="R28" s="218">
        <v>8</v>
      </c>
      <c r="S28" s="284" t="s">
        <v>24</v>
      </c>
      <c r="T28" s="284">
        <v>1</v>
      </c>
      <c r="U28" s="306" t="s">
        <v>61</v>
      </c>
      <c r="V28" s="259">
        <v>7</v>
      </c>
      <c r="W28" s="801"/>
      <c r="X28" s="149">
        <v>4</v>
      </c>
      <c r="Y28" s="259" t="s">
        <v>85</v>
      </c>
      <c r="Z28" s="260">
        <v>10</v>
      </c>
      <c r="AA28" s="259" t="s">
        <v>88</v>
      </c>
      <c r="AB28" s="260">
        <v>10</v>
      </c>
      <c r="AC28" s="214" t="s">
        <v>84</v>
      </c>
      <c r="AD28" s="262">
        <v>8</v>
      </c>
      <c r="AK28" s="218" t="s">
        <v>206</v>
      </c>
      <c r="AL28" s="218">
        <v>12</v>
      </c>
      <c r="AM28" s="442" t="s">
        <v>129</v>
      </c>
      <c r="AN28" s="447">
        <v>10</v>
      </c>
      <c r="AO28" s="383" t="s">
        <v>87</v>
      </c>
      <c r="AP28" s="383">
        <v>6</v>
      </c>
      <c r="AQ28" s="262" t="s">
        <v>255</v>
      </c>
      <c r="AR28" s="262">
        <v>7</v>
      </c>
      <c r="AS28" s="271" t="s">
        <v>131</v>
      </c>
      <c r="AT28" s="271">
        <v>9</v>
      </c>
      <c r="AU28" s="306" t="s">
        <v>86</v>
      </c>
      <c r="AV28" s="310">
        <v>4</v>
      </c>
      <c r="AW28" s="788"/>
      <c r="AX28" s="430">
        <v>4</v>
      </c>
      <c r="AY28" s="259" t="s">
        <v>34</v>
      </c>
      <c r="AZ28" s="259">
        <v>13</v>
      </c>
      <c r="BA28" s="468" t="s">
        <v>160</v>
      </c>
      <c r="BB28" s="469">
        <v>7</v>
      </c>
      <c r="BC28" s="271" t="s">
        <v>139</v>
      </c>
      <c r="BD28" s="339">
        <v>11</v>
      </c>
      <c r="BE28" s="580" t="s">
        <v>132</v>
      </c>
      <c r="BF28" s="581">
        <v>5</v>
      </c>
      <c r="BG28" s="330" t="s">
        <v>176</v>
      </c>
      <c r="BH28" s="333">
        <v>6</v>
      </c>
      <c r="BI28" s="142" t="s">
        <v>100</v>
      </c>
      <c r="BJ28" s="78">
        <v>1</v>
      </c>
      <c r="BK28" s="788"/>
      <c r="BL28" s="430">
        <v>4</v>
      </c>
    </row>
    <row r="29" spans="1:64" ht="24.75" customHeight="1" thickBot="1">
      <c r="A29" s="768"/>
      <c r="B29" s="149">
        <v>5</v>
      </c>
      <c r="C29" s="219" t="s">
        <v>28</v>
      </c>
      <c r="D29" s="219">
        <v>6</v>
      </c>
      <c r="E29" s="214" t="s">
        <v>72</v>
      </c>
      <c r="F29" s="214">
        <v>8</v>
      </c>
      <c r="G29" s="259" t="s">
        <v>24</v>
      </c>
      <c r="H29" s="263">
        <v>1</v>
      </c>
      <c r="I29" s="261" t="s">
        <v>285</v>
      </c>
      <c r="J29" s="261">
        <v>5</v>
      </c>
      <c r="K29" s="261" t="s">
        <v>261</v>
      </c>
      <c r="L29" s="261">
        <v>5</v>
      </c>
      <c r="N29" s="263">
        <f>SUM(N23:N28)</f>
        <v>27</v>
      </c>
      <c r="O29" s="218" t="s">
        <v>62</v>
      </c>
      <c r="P29" s="218">
        <v>7</v>
      </c>
      <c r="Q29" s="218" t="s">
        <v>28</v>
      </c>
      <c r="R29" s="218">
        <v>6</v>
      </c>
      <c r="S29" s="284" t="s">
        <v>27</v>
      </c>
      <c r="T29" s="284">
        <v>8</v>
      </c>
      <c r="U29" s="314" t="s">
        <v>28</v>
      </c>
      <c r="V29" s="259">
        <v>6</v>
      </c>
      <c r="W29" s="801"/>
      <c r="X29" s="149">
        <v>5</v>
      </c>
      <c r="Y29" s="262" t="s">
        <v>89</v>
      </c>
      <c r="Z29" s="262">
        <v>8</v>
      </c>
      <c r="AA29" s="259" t="s">
        <v>85</v>
      </c>
      <c r="AB29" s="262">
        <v>10</v>
      </c>
      <c r="AC29" s="214" t="s">
        <v>104</v>
      </c>
      <c r="AD29" s="263">
        <v>10</v>
      </c>
      <c r="AK29" s="214" t="s">
        <v>124</v>
      </c>
      <c r="AL29" s="214">
        <v>11</v>
      </c>
      <c r="AM29" s="448" t="s">
        <v>107</v>
      </c>
      <c r="AN29" s="449">
        <v>11</v>
      </c>
      <c r="AO29" s="378" t="s">
        <v>92</v>
      </c>
      <c r="AP29" s="378">
        <v>6</v>
      </c>
      <c r="AQ29" s="262" t="s">
        <v>110</v>
      </c>
      <c r="AR29" s="262">
        <v>7</v>
      </c>
      <c r="AS29" s="416" t="s">
        <v>36</v>
      </c>
      <c r="AT29" s="259">
        <v>7</v>
      </c>
      <c r="AU29" s="306" t="s">
        <v>140</v>
      </c>
      <c r="AV29" s="310">
        <v>10</v>
      </c>
      <c r="AW29" s="788"/>
      <c r="AX29" s="430">
        <v>5</v>
      </c>
      <c r="AY29" s="259" t="s">
        <v>110</v>
      </c>
      <c r="AZ29" s="259">
        <v>7</v>
      </c>
      <c r="BA29" s="472" t="s">
        <v>102</v>
      </c>
      <c r="BB29" s="396">
        <v>7</v>
      </c>
      <c r="BC29" s="274" t="s">
        <v>100</v>
      </c>
      <c r="BD29" s="398">
        <v>1</v>
      </c>
      <c r="BE29" s="573" t="s">
        <v>34</v>
      </c>
      <c r="BF29" s="582">
        <v>12</v>
      </c>
      <c r="BG29" s="329" t="s">
        <v>99</v>
      </c>
      <c r="BH29" s="351">
        <v>5</v>
      </c>
      <c r="BI29" s="262" t="s">
        <v>161</v>
      </c>
      <c r="BJ29" s="78">
        <v>10</v>
      </c>
      <c r="BK29" s="788"/>
      <c r="BL29" s="430">
        <v>5</v>
      </c>
    </row>
    <row r="30" spans="1:64" ht="24.75" customHeight="1">
      <c r="A30" s="768"/>
      <c r="B30" s="149">
        <v>6</v>
      </c>
      <c r="C30" s="240" t="s">
        <v>71</v>
      </c>
      <c r="D30" s="250">
        <v>7</v>
      </c>
      <c r="E30" s="219" t="s">
        <v>28</v>
      </c>
      <c r="F30" s="219">
        <v>6</v>
      </c>
      <c r="G30" s="259"/>
      <c r="H30" s="259">
        <v>0</v>
      </c>
      <c r="J30" s="263">
        <f>SUM(J24:J29)</f>
        <v>29</v>
      </c>
      <c r="K30" s="259"/>
      <c r="L30" s="263">
        <f>SUM(L24:L29)</f>
        <v>28</v>
      </c>
      <c r="P30" s="219">
        <f>SUM(P25:P29)</f>
        <v>31</v>
      </c>
      <c r="R30" s="219">
        <f>SUM(R24:R29)</f>
        <v>29</v>
      </c>
      <c r="T30" s="288">
        <f>SUM(T24:T29)</f>
        <v>25</v>
      </c>
      <c r="U30" s="306"/>
      <c r="V30" s="263">
        <f>SUM(V25:V29)</f>
        <v>29</v>
      </c>
      <c r="W30" s="801"/>
      <c r="X30" s="149">
        <v>6</v>
      </c>
      <c r="Z30" s="263">
        <f>SUM(Z24:Z29)</f>
        <v>45</v>
      </c>
      <c r="AB30" s="263">
        <f>SUM(AB24:AB29)</f>
        <v>41</v>
      </c>
      <c r="AD30" s="263">
        <f>SUM(AD24:AD29)</f>
        <v>40</v>
      </c>
      <c r="AE30" s="260" t="s">
        <v>109</v>
      </c>
      <c r="AF30" s="260">
        <v>13</v>
      </c>
      <c r="AG30" s="259" t="s">
        <v>115</v>
      </c>
      <c r="AH30" s="259">
        <v>12</v>
      </c>
      <c r="AI30" s="218" t="s">
        <v>99</v>
      </c>
      <c r="AJ30" s="218">
        <v>8</v>
      </c>
      <c r="AK30" s="214" t="s">
        <v>273</v>
      </c>
      <c r="AL30" s="214">
        <v>4</v>
      </c>
      <c r="AM30" s="442" t="s">
        <v>129</v>
      </c>
      <c r="AN30" s="443">
        <v>12</v>
      </c>
      <c r="AO30" s="378" t="s">
        <v>120</v>
      </c>
      <c r="AP30" s="378">
        <v>8</v>
      </c>
      <c r="AQ30" s="260" t="s">
        <v>87</v>
      </c>
      <c r="AR30" s="260">
        <v>6</v>
      </c>
      <c r="AS30" s="416" t="s">
        <v>145</v>
      </c>
      <c r="AT30" s="259">
        <v>9</v>
      </c>
      <c r="AU30" s="306" t="s">
        <v>146</v>
      </c>
      <c r="AV30" s="310">
        <v>8</v>
      </c>
      <c r="AW30" s="788"/>
      <c r="AX30" s="430">
        <v>6</v>
      </c>
      <c r="AY30" s="274" t="s">
        <v>100</v>
      </c>
      <c r="AZ30" s="274">
        <v>2</v>
      </c>
      <c r="BB30" s="396">
        <f>SUM(BB24:BB29)</f>
        <v>49</v>
      </c>
      <c r="BC30" s="259" t="s">
        <v>129</v>
      </c>
      <c r="BD30" s="399">
        <v>10</v>
      </c>
      <c r="BE30" s="583" t="s">
        <v>293</v>
      </c>
      <c r="BF30" s="584">
        <v>7</v>
      </c>
      <c r="BG30" s="328" t="s">
        <v>163</v>
      </c>
      <c r="BH30" s="398">
        <v>3</v>
      </c>
      <c r="BI30" s="137" t="s">
        <v>132</v>
      </c>
      <c r="BJ30" s="78">
        <v>5</v>
      </c>
      <c r="BK30" s="788"/>
      <c r="BL30" s="430">
        <v>6</v>
      </c>
    </row>
    <row r="31" spans="1:64" ht="24.75" customHeight="1" thickBot="1">
      <c r="A31" s="768"/>
      <c r="B31" s="149">
        <v>7</v>
      </c>
      <c r="D31" s="219">
        <f>SUM(D25:D30)</f>
        <v>27</v>
      </c>
      <c r="F31" s="219">
        <f>SUM(F25:F30)</f>
        <v>27</v>
      </c>
      <c r="G31" s="259"/>
      <c r="H31" s="263">
        <f>SUM(H25:H30)</f>
        <v>28</v>
      </c>
      <c r="K31" s="259"/>
      <c r="L31" s="259"/>
      <c r="U31" s="306"/>
      <c r="V31" s="259"/>
      <c r="W31" s="801"/>
      <c r="X31" s="149">
        <v>7</v>
      </c>
      <c r="Y31" s="326"/>
      <c r="Z31" s="327"/>
      <c r="AA31" s="329"/>
      <c r="AB31" s="337"/>
      <c r="AC31" s="216"/>
      <c r="AD31" s="337"/>
      <c r="AE31" s="262" t="s">
        <v>107</v>
      </c>
      <c r="AF31" s="268">
        <v>12</v>
      </c>
      <c r="AG31" s="260" t="s">
        <v>109</v>
      </c>
      <c r="AH31" s="260">
        <v>13</v>
      </c>
      <c r="AI31" s="214" t="s">
        <v>102</v>
      </c>
      <c r="AJ31" s="214">
        <v>6</v>
      </c>
      <c r="AL31" s="219">
        <f>SUM(AL25:AL30)</f>
        <v>56</v>
      </c>
      <c r="AM31" s="442"/>
      <c r="AN31" s="444">
        <f>SUM(AN25:AN30)</f>
        <v>49</v>
      </c>
      <c r="AP31" s="381">
        <f>SUM(AP25:AP30)</f>
        <v>44</v>
      </c>
      <c r="AR31" s="263">
        <f>SUM(AR25:AR30)</f>
        <v>44</v>
      </c>
      <c r="AT31" s="259">
        <f>SUM(AT25:AT30)</f>
        <v>44</v>
      </c>
      <c r="AV31" s="259">
        <f>SUM(AV25:AV30)</f>
        <v>45</v>
      </c>
      <c r="AW31" s="788"/>
      <c r="AX31" s="430">
        <v>7</v>
      </c>
      <c r="AY31" s="271" t="s">
        <v>238</v>
      </c>
      <c r="AZ31" s="259">
        <v>3</v>
      </c>
      <c r="BB31" s="478"/>
      <c r="BD31" s="398">
        <f>SUM(BD25:BD30)</f>
        <v>41</v>
      </c>
      <c r="BF31" s="585">
        <f>SUM(BF24:BF30)</f>
        <v>41</v>
      </c>
      <c r="BG31" s="331" t="s">
        <v>191</v>
      </c>
      <c r="BH31" s="333">
        <v>6</v>
      </c>
      <c r="BI31" s="125" t="s">
        <v>139</v>
      </c>
      <c r="BJ31" s="78">
        <v>11</v>
      </c>
      <c r="BK31" s="788"/>
      <c r="BL31" s="430">
        <v>7</v>
      </c>
    </row>
    <row r="32" spans="1:64" ht="24.75" customHeight="1">
      <c r="A32" s="768"/>
      <c r="B32" s="149">
        <v>8</v>
      </c>
      <c r="G32" s="259"/>
      <c r="H32" s="259"/>
      <c r="K32" s="259"/>
      <c r="L32" s="259"/>
      <c r="U32" s="306"/>
      <c r="V32" s="259"/>
      <c r="W32" s="801"/>
      <c r="X32" s="149">
        <v>8</v>
      </c>
      <c r="AE32" s="259" t="s">
        <v>99</v>
      </c>
      <c r="AF32" s="259">
        <v>8</v>
      </c>
      <c r="AG32" s="262" t="s">
        <v>110</v>
      </c>
      <c r="AH32" s="262">
        <v>8</v>
      </c>
      <c r="AI32" s="218" t="s">
        <v>112</v>
      </c>
      <c r="AJ32" s="218">
        <v>12</v>
      </c>
      <c r="AM32" s="442"/>
      <c r="AN32" s="443"/>
      <c r="AU32" s="306"/>
      <c r="AV32" s="310"/>
      <c r="AW32" s="788"/>
      <c r="AX32" s="431">
        <v>8</v>
      </c>
      <c r="AY32" s="328"/>
      <c r="AZ32" s="263">
        <f>SUM(AZ25:AZ31)</f>
        <v>50</v>
      </c>
      <c r="BB32" s="480"/>
      <c r="BE32" s="567" t="s">
        <v>292</v>
      </c>
      <c r="BH32" s="398">
        <f>SUM(BH25:BH31)</f>
        <v>42</v>
      </c>
      <c r="BJ32" s="78">
        <f>SUM(BJ26:BJ31)</f>
        <v>42</v>
      </c>
      <c r="BK32" s="788"/>
      <c r="BL32" s="431">
        <v>8</v>
      </c>
    </row>
    <row r="33" spans="1:69" ht="24.75" customHeight="1" thickBot="1">
      <c r="A33" s="769"/>
      <c r="B33" s="149">
        <v>9</v>
      </c>
      <c r="G33" s="259"/>
      <c r="H33" s="259"/>
      <c r="K33" s="259"/>
      <c r="L33" s="259"/>
      <c r="U33" s="306"/>
      <c r="V33" s="259"/>
      <c r="W33" s="802"/>
      <c r="X33" s="149">
        <v>9</v>
      </c>
      <c r="AE33" s="262" t="s">
        <v>110</v>
      </c>
      <c r="AF33" s="262">
        <v>8</v>
      </c>
      <c r="AG33" s="259" t="s">
        <v>99</v>
      </c>
      <c r="AH33" s="260">
        <v>8</v>
      </c>
      <c r="AI33" s="213" t="s">
        <v>87</v>
      </c>
      <c r="AJ33" s="213">
        <v>7</v>
      </c>
      <c r="AM33" s="442"/>
      <c r="AN33" s="443"/>
      <c r="AU33" s="306"/>
      <c r="AV33" s="310"/>
      <c r="AW33" s="788"/>
      <c r="AX33" s="430">
        <v>9</v>
      </c>
      <c r="BC33" s="555" t="s">
        <v>216</v>
      </c>
      <c r="BI33" s="138" t="s">
        <v>279</v>
      </c>
      <c r="BK33" s="788"/>
      <c r="BL33" s="430">
        <v>9</v>
      </c>
    </row>
    <row r="34" spans="1:69" ht="24.75" customHeight="1">
      <c r="A34" s="148"/>
      <c r="B34" s="149">
        <v>10</v>
      </c>
      <c r="G34" s="259"/>
      <c r="H34" s="259"/>
      <c r="K34" s="259"/>
      <c r="L34" s="259"/>
      <c r="U34" s="306"/>
      <c r="V34" s="259"/>
      <c r="W34" s="189"/>
      <c r="X34" s="149">
        <v>10</v>
      </c>
      <c r="AE34" s="271" t="s">
        <v>91</v>
      </c>
      <c r="AF34" s="271">
        <v>9</v>
      </c>
      <c r="AG34" s="262" t="s">
        <v>102</v>
      </c>
      <c r="AH34" s="262">
        <v>6</v>
      </c>
      <c r="AI34" s="214" t="s">
        <v>110</v>
      </c>
      <c r="AJ34" s="214">
        <v>8</v>
      </c>
      <c r="AM34" s="442"/>
      <c r="AN34" s="443"/>
      <c r="AU34" s="306"/>
      <c r="AV34" s="310"/>
      <c r="AW34" s="788"/>
      <c r="AX34" s="430">
        <v>10</v>
      </c>
      <c r="BC34" s="271" t="s">
        <v>107</v>
      </c>
      <c r="BI34" s="138" t="s">
        <v>279</v>
      </c>
      <c r="BK34" s="788"/>
      <c r="BL34" s="430">
        <v>10</v>
      </c>
    </row>
    <row r="35" spans="1:69" s="153" customFormat="1" ht="24.75" customHeight="1" thickBot="1">
      <c r="A35" s="151"/>
      <c r="B35" s="152">
        <v>11</v>
      </c>
      <c r="C35" s="246"/>
      <c r="D35" s="246"/>
      <c r="E35" s="220"/>
      <c r="F35" s="220"/>
      <c r="G35" s="266"/>
      <c r="H35" s="266"/>
      <c r="I35" s="266"/>
      <c r="J35" s="266"/>
      <c r="K35" s="266"/>
      <c r="L35" s="266"/>
      <c r="M35" s="266"/>
      <c r="N35" s="266"/>
      <c r="O35" s="220"/>
      <c r="P35" s="220"/>
      <c r="Q35" s="220"/>
      <c r="R35" s="220"/>
      <c r="S35" s="289"/>
      <c r="T35" s="289"/>
      <c r="U35" s="311"/>
      <c r="V35" s="259"/>
      <c r="W35" s="190"/>
      <c r="X35" s="152">
        <v>11</v>
      </c>
      <c r="Y35" s="266"/>
      <c r="Z35" s="266"/>
      <c r="AA35" s="266"/>
      <c r="AB35" s="266"/>
      <c r="AC35" s="220"/>
      <c r="AD35" s="266"/>
      <c r="AE35" s="266"/>
      <c r="AF35" s="263">
        <f>SUM(AF29:AF34)</f>
        <v>50</v>
      </c>
      <c r="AG35" s="266"/>
      <c r="AH35" s="263">
        <f>SUM(AH29:AH34)</f>
        <v>47</v>
      </c>
      <c r="AI35" s="218" t="s">
        <v>111</v>
      </c>
      <c r="AJ35" s="346">
        <v>12</v>
      </c>
      <c r="AK35" s="220"/>
      <c r="AL35" s="220"/>
      <c r="AM35" s="445"/>
      <c r="AN35" s="446"/>
      <c r="AO35" s="382"/>
      <c r="AP35" s="382"/>
      <c r="AQ35" s="266"/>
      <c r="AR35" s="266"/>
      <c r="AS35" s="417"/>
      <c r="AT35" s="266"/>
      <c r="AU35" s="311"/>
      <c r="AV35" s="312"/>
      <c r="AW35" s="789"/>
      <c r="AX35" s="429">
        <v>11</v>
      </c>
      <c r="AY35" s="266"/>
      <c r="AZ35" s="266"/>
      <c r="BA35" s="475"/>
      <c r="BB35" s="476"/>
      <c r="BC35" s="266"/>
      <c r="BD35" s="552"/>
      <c r="BE35" s="576"/>
      <c r="BF35" s="576"/>
      <c r="BG35" s="266"/>
      <c r="BH35" s="266"/>
      <c r="BK35" s="789"/>
      <c r="BL35" s="429">
        <v>11</v>
      </c>
    </row>
    <row r="36" spans="1:69" s="164" customFormat="1" ht="24.75" customHeight="1" thickBot="1">
      <c r="A36" s="162"/>
      <c r="B36" s="163"/>
      <c r="C36" s="227"/>
      <c r="D36" s="227"/>
      <c r="E36" s="227"/>
      <c r="F36" s="227"/>
      <c r="G36" s="272"/>
      <c r="H36" s="272"/>
      <c r="I36" s="272"/>
      <c r="J36" s="272"/>
      <c r="K36" s="272"/>
      <c r="L36" s="272"/>
      <c r="M36" s="272"/>
      <c r="N36" s="272"/>
      <c r="O36" s="227"/>
      <c r="P36" s="227"/>
      <c r="Q36" s="227"/>
      <c r="R36" s="227"/>
      <c r="S36" s="295"/>
      <c r="T36" s="295"/>
      <c r="U36" s="272"/>
      <c r="V36" s="317"/>
      <c r="W36" s="163"/>
      <c r="X36" s="163"/>
      <c r="Y36" s="272"/>
      <c r="Z36" s="272"/>
      <c r="AA36" s="272"/>
      <c r="AB36" s="272"/>
      <c r="AC36" s="227"/>
      <c r="AD36" s="272"/>
      <c r="AE36" s="272"/>
      <c r="AF36" s="272"/>
      <c r="AG36" s="272"/>
      <c r="AH36" s="272"/>
      <c r="AI36" s="227"/>
      <c r="AJ36" s="219">
        <f>SUM(AJ30:AJ35)</f>
        <v>53</v>
      </c>
      <c r="AK36" s="227"/>
      <c r="AL36" s="227"/>
      <c r="AM36" s="450"/>
      <c r="AN36" s="451"/>
      <c r="AO36" s="384"/>
      <c r="AP36" s="384"/>
      <c r="AQ36" s="272"/>
      <c r="AR36" s="272"/>
      <c r="AS36" s="418"/>
      <c r="AT36" s="272"/>
      <c r="AU36" s="272"/>
      <c r="AV36" s="407"/>
      <c r="AW36" s="272"/>
      <c r="AX36" s="272"/>
      <c r="AY36" s="272"/>
      <c r="AZ36" s="272"/>
      <c r="BA36" s="482"/>
      <c r="BB36" s="482"/>
      <c r="BC36" s="272"/>
      <c r="BD36" s="556"/>
      <c r="BE36" s="586"/>
      <c r="BF36" s="586"/>
      <c r="BG36" s="272"/>
      <c r="BH36" s="272"/>
      <c r="BI36" s="163"/>
      <c r="BJ36" s="163"/>
      <c r="BK36" s="272"/>
      <c r="BL36" s="272"/>
      <c r="BM36" s="163"/>
      <c r="BN36" s="163"/>
      <c r="BO36" s="163"/>
      <c r="BP36" s="163"/>
      <c r="BQ36" s="163"/>
    </row>
    <row r="37" spans="1:69" s="167" customFormat="1" ht="24.75" customHeight="1" thickBot="1">
      <c r="A37" s="165" t="s">
        <v>0</v>
      </c>
      <c r="B37" s="166" t="s">
        <v>1</v>
      </c>
      <c r="C37" s="254" t="s">
        <v>40</v>
      </c>
      <c r="D37" s="254"/>
      <c r="E37" s="228" t="s">
        <v>41</v>
      </c>
      <c r="F37" s="228"/>
      <c r="G37" s="273" t="s">
        <v>42</v>
      </c>
      <c r="H37" s="273"/>
      <c r="I37" s="273" t="s">
        <v>43</v>
      </c>
      <c r="J37" s="273"/>
      <c r="K37" s="273" t="s">
        <v>44</v>
      </c>
      <c r="L37" s="273"/>
      <c r="M37" s="273" t="s">
        <v>45</v>
      </c>
      <c r="N37" s="273"/>
      <c r="O37" s="228" t="s">
        <v>49</v>
      </c>
      <c r="P37" s="228"/>
      <c r="Q37" s="228" t="s">
        <v>46</v>
      </c>
      <c r="R37" s="228"/>
      <c r="S37" s="296" t="s">
        <v>48</v>
      </c>
      <c r="T37" s="296"/>
      <c r="U37" s="318" t="s">
        <v>47</v>
      </c>
      <c r="V37" s="319"/>
      <c r="W37" s="191" t="s">
        <v>0</v>
      </c>
      <c r="X37" s="165" t="s">
        <v>1</v>
      </c>
      <c r="Y37" s="258" t="s">
        <v>2</v>
      </c>
      <c r="Z37" s="258"/>
      <c r="AA37" s="258" t="s">
        <v>3</v>
      </c>
      <c r="AB37" s="258"/>
      <c r="AC37" s="211" t="s">
        <v>4</v>
      </c>
      <c r="AD37" s="258"/>
      <c r="AE37" s="258" t="s">
        <v>5</v>
      </c>
      <c r="AF37" s="258"/>
      <c r="AG37" s="258" t="s">
        <v>6</v>
      </c>
      <c r="AH37" s="258"/>
      <c r="AI37" s="211" t="s">
        <v>7</v>
      </c>
      <c r="AJ37" s="211"/>
      <c r="AK37" s="211" t="s">
        <v>8</v>
      </c>
      <c r="AL37" s="211"/>
      <c r="AM37" s="438" t="s">
        <v>130</v>
      </c>
      <c r="AN37" s="439"/>
      <c r="AO37" s="379" t="s">
        <v>10</v>
      </c>
      <c r="AP37" s="379"/>
      <c r="AQ37" s="258" t="s">
        <v>11</v>
      </c>
      <c r="AR37" s="258"/>
      <c r="AS37" s="414" t="s">
        <v>12</v>
      </c>
      <c r="AT37" s="258"/>
      <c r="AU37" s="304" t="s">
        <v>13</v>
      </c>
      <c r="AV37" s="305"/>
      <c r="AW37" s="425" t="s">
        <v>0</v>
      </c>
      <c r="AX37" s="305" t="s">
        <v>1</v>
      </c>
      <c r="AY37" s="258" t="s">
        <v>14</v>
      </c>
      <c r="AZ37" s="258"/>
      <c r="BA37" s="466" t="s">
        <v>15</v>
      </c>
      <c r="BB37" s="467"/>
      <c r="BC37" s="258" t="s">
        <v>16</v>
      </c>
      <c r="BD37" s="258"/>
      <c r="BE37" s="566" t="s">
        <v>17</v>
      </c>
      <c r="BF37" s="566"/>
      <c r="BG37" s="258" t="s">
        <v>18</v>
      </c>
      <c r="BH37" s="258"/>
      <c r="BI37" s="133" t="s">
        <v>19</v>
      </c>
      <c r="BK37" s="425" t="s">
        <v>0</v>
      </c>
      <c r="BL37" s="305" t="s">
        <v>1</v>
      </c>
    </row>
    <row r="38" spans="1:69" s="142" customFormat="1" ht="24.75" customHeight="1">
      <c r="A38" s="168" t="s">
        <v>20</v>
      </c>
      <c r="B38" s="169">
        <v>1</v>
      </c>
      <c r="C38" s="219" t="s">
        <v>28</v>
      </c>
      <c r="D38" s="251">
        <v>6</v>
      </c>
      <c r="E38" s="229" t="s">
        <v>24</v>
      </c>
      <c r="F38" s="229">
        <v>1</v>
      </c>
      <c r="G38" s="274" t="s">
        <v>25</v>
      </c>
      <c r="H38" s="274">
        <v>7</v>
      </c>
      <c r="I38" s="261" t="s">
        <v>263</v>
      </c>
      <c r="J38" s="274">
        <v>5</v>
      </c>
      <c r="K38" s="274" t="s">
        <v>25</v>
      </c>
      <c r="L38" s="274">
        <v>7</v>
      </c>
      <c r="M38" s="274" t="s">
        <v>28</v>
      </c>
      <c r="N38" s="274">
        <v>6</v>
      </c>
      <c r="O38" s="229" t="s">
        <v>25</v>
      </c>
      <c r="P38" s="229">
        <v>7</v>
      </c>
      <c r="Q38" s="215" t="s">
        <v>264</v>
      </c>
      <c r="R38" s="229">
        <v>5</v>
      </c>
      <c r="S38" s="297" t="s">
        <v>25</v>
      </c>
      <c r="T38" s="297">
        <v>7</v>
      </c>
      <c r="U38" s="320" t="s">
        <v>26</v>
      </c>
      <c r="V38" s="271">
        <v>2</v>
      </c>
      <c r="W38" s="192" t="s">
        <v>20</v>
      </c>
      <c r="X38" s="169">
        <v>1</v>
      </c>
      <c r="Y38" s="262" t="s">
        <v>89</v>
      </c>
      <c r="Z38" s="262">
        <v>8</v>
      </c>
      <c r="AA38" s="271" t="s">
        <v>100</v>
      </c>
      <c r="AB38" s="274">
        <v>3</v>
      </c>
      <c r="AC38" s="212" t="s">
        <v>65</v>
      </c>
      <c r="AD38" s="260">
        <v>9</v>
      </c>
      <c r="AE38" s="274"/>
      <c r="AF38" s="274"/>
      <c r="AG38" s="274"/>
      <c r="AH38" s="274"/>
      <c r="AI38" s="229"/>
      <c r="AJ38" s="229"/>
      <c r="AK38" s="230" t="s">
        <v>95</v>
      </c>
      <c r="AL38" s="230">
        <v>2</v>
      </c>
      <c r="AM38" s="442" t="s">
        <v>129</v>
      </c>
      <c r="AN38" s="443">
        <v>10</v>
      </c>
      <c r="AO38" s="380" t="s">
        <v>133</v>
      </c>
      <c r="AP38" s="380">
        <v>4</v>
      </c>
      <c r="AQ38" s="271" t="s">
        <v>91</v>
      </c>
      <c r="AR38" s="274">
        <v>5</v>
      </c>
      <c r="AS38" s="419" t="s">
        <v>241</v>
      </c>
      <c r="AT38" s="274">
        <v>10</v>
      </c>
      <c r="AU38" s="354" t="s">
        <v>100</v>
      </c>
      <c r="AV38" s="274">
        <v>2</v>
      </c>
      <c r="AW38" s="787" t="s">
        <v>147</v>
      </c>
      <c r="AX38" s="432">
        <v>1</v>
      </c>
      <c r="AY38" s="409" t="s">
        <v>226</v>
      </c>
      <c r="AZ38" s="433"/>
      <c r="BA38" s="468" t="s">
        <v>160</v>
      </c>
      <c r="BB38" s="483">
        <v>8</v>
      </c>
      <c r="BC38" s="271" t="s">
        <v>171</v>
      </c>
      <c r="BD38" s="339">
        <v>6</v>
      </c>
      <c r="BE38" s="573" t="s">
        <v>98</v>
      </c>
      <c r="BF38" s="582">
        <v>8</v>
      </c>
      <c r="BG38" s="259" t="s">
        <v>139</v>
      </c>
      <c r="BH38" s="259">
        <v>11</v>
      </c>
      <c r="BI38" s="138" t="s">
        <v>250</v>
      </c>
      <c r="BJ38" s="142">
        <v>2</v>
      </c>
      <c r="BK38" s="787" t="s">
        <v>147</v>
      </c>
      <c r="BL38" s="432">
        <v>1</v>
      </c>
    </row>
    <row r="39" spans="1:69" s="138" customFormat="1" ht="24.75" customHeight="1">
      <c r="A39" s="170"/>
      <c r="B39" s="171">
        <v>2</v>
      </c>
      <c r="C39" s="236" t="s">
        <v>24</v>
      </c>
      <c r="D39" s="236">
        <v>1</v>
      </c>
      <c r="E39" s="230" t="s">
        <v>25</v>
      </c>
      <c r="F39" s="229">
        <v>7</v>
      </c>
      <c r="G39" s="274" t="s">
        <v>27</v>
      </c>
      <c r="H39" s="274">
        <v>8</v>
      </c>
      <c r="I39" s="274" t="s">
        <v>27</v>
      </c>
      <c r="J39" s="274">
        <v>8</v>
      </c>
      <c r="K39" s="271" t="s">
        <v>28</v>
      </c>
      <c r="L39" s="271">
        <v>6</v>
      </c>
      <c r="M39" s="271" t="s">
        <v>25</v>
      </c>
      <c r="N39" s="271">
        <v>7</v>
      </c>
      <c r="O39" s="230" t="s">
        <v>24</v>
      </c>
      <c r="P39" s="230">
        <v>1</v>
      </c>
      <c r="Q39" s="230" t="s">
        <v>25</v>
      </c>
      <c r="R39" s="230">
        <v>7</v>
      </c>
      <c r="S39" s="298" t="s">
        <v>27</v>
      </c>
      <c r="T39" s="299">
        <v>8</v>
      </c>
      <c r="U39" s="320" t="s">
        <v>81</v>
      </c>
      <c r="V39" s="271">
        <v>7</v>
      </c>
      <c r="W39" s="193"/>
      <c r="X39" s="171">
        <v>2</v>
      </c>
      <c r="Y39" s="271" t="s">
        <v>91</v>
      </c>
      <c r="Z39" s="271">
        <v>6</v>
      </c>
      <c r="AA39" s="262" t="s">
        <v>89</v>
      </c>
      <c r="AB39" s="262">
        <v>8</v>
      </c>
      <c r="AC39" s="218" t="s">
        <v>88</v>
      </c>
      <c r="AD39" s="259">
        <v>10</v>
      </c>
      <c r="AE39" s="271"/>
      <c r="AF39" s="271"/>
      <c r="AG39" s="271"/>
      <c r="AH39" s="271"/>
      <c r="AI39" s="230"/>
      <c r="AJ39" s="230"/>
      <c r="AK39" s="230" t="s">
        <v>95</v>
      </c>
      <c r="AL39" s="230">
        <v>2</v>
      </c>
      <c r="AM39" s="448" t="s">
        <v>107</v>
      </c>
      <c r="AN39" s="441">
        <v>11</v>
      </c>
      <c r="AO39" s="380" t="s">
        <v>134</v>
      </c>
      <c r="AP39" s="380">
        <v>11</v>
      </c>
      <c r="AQ39" s="271" t="s">
        <v>131</v>
      </c>
      <c r="AR39" s="271">
        <v>9</v>
      </c>
      <c r="AS39" s="409" t="s">
        <v>242</v>
      </c>
      <c r="AT39" s="271">
        <v>9</v>
      </c>
      <c r="AU39" s="320" t="s">
        <v>243</v>
      </c>
      <c r="AV39" s="271">
        <v>9</v>
      </c>
      <c r="AW39" s="788"/>
      <c r="AX39" s="430">
        <v>2</v>
      </c>
      <c r="AY39" s="409" t="s">
        <v>246</v>
      </c>
      <c r="AZ39" s="433">
        <v>5</v>
      </c>
      <c r="BA39" s="468" t="s">
        <v>161</v>
      </c>
      <c r="BB39" s="483">
        <v>7</v>
      </c>
      <c r="BC39" s="259" t="s">
        <v>98</v>
      </c>
      <c r="BD39" s="398">
        <v>8</v>
      </c>
      <c r="BE39" s="583" t="s">
        <v>294</v>
      </c>
      <c r="BF39" s="581">
        <v>6</v>
      </c>
      <c r="BG39" s="259" t="s">
        <v>188</v>
      </c>
      <c r="BH39" s="259">
        <v>8</v>
      </c>
      <c r="BI39" s="144" t="s">
        <v>125</v>
      </c>
      <c r="BJ39" s="138">
        <v>8</v>
      </c>
      <c r="BK39" s="788"/>
      <c r="BL39" s="430">
        <v>2</v>
      </c>
    </row>
    <row r="40" spans="1:69" s="138" customFormat="1" ht="24.75" customHeight="1">
      <c r="A40" s="170"/>
      <c r="B40" s="171">
        <v>3</v>
      </c>
      <c r="C40" s="255" t="s">
        <v>259</v>
      </c>
      <c r="D40" s="256">
        <v>0</v>
      </c>
      <c r="E40" s="231"/>
      <c r="F40" s="232">
        <v>0</v>
      </c>
      <c r="G40" s="259" t="s">
        <v>80</v>
      </c>
      <c r="H40" s="259">
        <v>7</v>
      </c>
      <c r="I40" s="271" t="s">
        <v>25</v>
      </c>
      <c r="J40" s="271">
        <v>7</v>
      </c>
      <c r="K40" s="271" t="s">
        <v>24</v>
      </c>
      <c r="L40" s="271">
        <v>1</v>
      </c>
      <c r="M40" s="271" t="s">
        <v>27</v>
      </c>
      <c r="N40" s="271">
        <v>8</v>
      </c>
      <c r="O40" s="230" t="s">
        <v>27</v>
      </c>
      <c r="P40" s="230">
        <v>8</v>
      </c>
      <c r="Q40" s="230" t="s">
        <v>27</v>
      </c>
      <c r="R40" s="230">
        <v>8</v>
      </c>
      <c r="S40" s="299" t="s">
        <v>36</v>
      </c>
      <c r="T40" s="297">
        <v>6</v>
      </c>
      <c r="U40" s="261" t="s">
        <v>264</v>
      </c>
      <c r="V40" s="271">
        <v>5</v>
      </c>
      <c r="W40" s="193"/>
      <c r="X40" s="171">
        <v>3</v>
      </c>
      <c r="Y40" s="328" t="s">
        <v>83</v>
      </c>
      <c r="Z40" s="259">
        <v>9</v>
      </c>
      <c r="AA40" s="259" t="s">
        <v>85</v>
      </c>
      <c r="AB40" s="259">
        <v>10</v>
      </c>
      <c r="AC40" s="218" t="s">
        <v>105</v>
      </c>
      <c r="AD40" s="259">
        <v>10</v>
      </c>
      <c r="AE40" s="271"/>
      <c r="AF40" s="271"/>
      <c r="AG40" s="271"/>
      <c r="AH40" s="271"/>
      <c r="AI40" s="230"/>
      <c r="AJ40" s="230"/>
      <c r="AK40" s="230" t="s">
        <v>100</v>
      </c>
      <c r="AL40" s="230">
        <v>2</v>
      </c>
      <c r="AM40" s="440" t="s">
        <v>131</v>
      </c>
      <c r="AN40" s="449">
        <v>8</v>
      </c>
      <c r="AO40" s="380" t="s">
        <v>57</v>
      </c>
      <c r="AP40" s="378">
        <v>10</v>
      </c>
      <c r="AQ40" s="262" t="s">
        <v>89</v>
      </c>
      <c r="AR40" s="262">
        <v>7</v>
      </c>
      <c r="AS40" s="409" t="s">
        <v>99</v>
      </c>
      <c r="AT40" s="271">
        <v>8</v>
      </c>
      <c r="AU40" s="408" t="s">
        <v>233</v>
      </c>
      <c r="AV40" s="409">
        <v>5</v>
      </c>
      <c r="AW40" s="788"/>
      <c r="AX40" s="430">
        <v>3</v>
      </c>
      <c r="AY40" s="262" t="s">
        <v>161</v>
      </c>
      <c r="AZ40" s="351">
        <v>7</v>
      </c>
      <c r="BA40" s="484" t="s">
        <v>100</v>
      </c>
      <c r="BB40" s="485">
        <v>2</v>
      </c>
      <c r="BC40" s="259" t="s">
        <v>129</v>
      </c>
      <c r="BD40" s="398">
        <v>10</v>
      </c>
      <c r="BE40" s="583" t="s">
        <v>295</v>
      </c>
      <c r="BF40" s="587">
        <v>8</v>
      </c>
      <c r="BG40" s="274" t="s">
        <v>100</v>
      </c>
      <c r="BH40" s="274">
        <v>1</v>
      </c>
      <c r="BI40" s="78" t="s">
        <v>34</v>
      </c>
      <c r="BJ40" s="138">
        <v>12</v>
      </c>
      <c r="BK40" s="788"/>
      <c r="BL40" s="430">
        <v>3</v>
      </c>
    </row>
    <row r="41" spans="1:69" s="138" customFormat="1" ht="24.75" customHeight="1">
      <c r="A41" s="170"/>
      <c r="B41" s="171">
        <v>4</v>
      </c>
      <c r="C41" s="236" t="s">
        <v>27</v>
      </c>
      <c r="D41" s="236">
        <v>8</v>
      </c>
      <c r="E41" s="230" t="s">
        <v>27</v>
      </c>
      <c r="F41" s="233">
        <v>8</v>
      </c>
      <c r="G41" s="271" t="s">
        <v>263</v>
      </c>
      <c r="H41" s="275">
        <v>5</v>
      </c>
      <c r="I41" s="259" t="s">
        <v>79</v>
      </c>
      <c r="J41" s="260">
        <v>7</v>
      </c>
      <c r="K41" s="274" t="s">
        <v>27</v>
      </c>
      <c r="L41" s="274">
        <v>8</v>
      </c>
      <c r="M41" s="271" t="s">
        <v>24</v>
      </c>
      <c r="N41" s="271">
        <v>1</v>
      </c>
      <c r="O41" s="230" t="s">
        <v>56</v>
      </c>
      <c r="P41" s="230">
        <v>6</v>
      </c>
      <c r="Q41" s="230" t="s">
        <v>265</v>
      </c>
      <c r="R41" s="230">
        <v>2</v>
      </c>
      <c r="S41" s="299" t="s">
        <v>24</v>
      </c>
      <c r="T41" s="299">
        <v>1</v>
      </c>
      <c r="U41" s="320" t="s">
        <v>29</v>
      </c>
      <c r="V41" s="271">
        <v>3</v>
      </c>
      <c r="W41" s="193"/>
      <c r="X41" s="171">
        <v>4</v>
      </c>
      <c r="Y41" s="259" t="s">
        <v>85</v>
      </c>
      <c r="Z41" s="260">
        <v>10</v>
      </c>
      <c r="AA41" s="260" t="s">
        <v>65</v>
      </c>
      <c r="AB41" s="260">
        <v>9</v>
      </c>
      <c r="AC41" s="230" t="s">
        <v>92</v>
      </c>
      <c r="AD41" s="271">
        <v>5</v>
      </c>
      <c r="AE41" s="271"/>
      <c r="AF41" s="271"/>
      <c r="AG41" s="271"/>
      <c r="AH41" s="271"/>
      <c r="AI41" s="230"/>
      <c r="AJ41" s="230"/>
      <c r="AK41" s="218" t="s">
        <v>36</v>
      </c>
      <c r="AL41" s="218">
        <v>4</v>
      </c>
      <c r="AM41" s="440" t="s">
        <v>95</v>
      </c>
      <c r="AN41" s="441">
        <v>2</v>
      </c>
      <c r="AO41" s="378" t="s">
        <v>129</v>
      </c>
      <c r="AP41" s="378">
        <v>11</v>
      </c>
      <c r="AQ41" s="138" t="s">
        <v>100</v>
      </c>
      <c r="AR41" s="271">
        <v>2</v>
      </c>
      <c r="AS41" s="397" t="s">
        <v>143</v>
      </c>
      <c r="AT41" s="262">
        <v>7</v>
      </c>
      <c r="AU41" s="404" t="s">
        <v>89</v>
      </c>
      <c r="AV41" s="397">
        <v>7</v>
      </c>
      <c r="AW41" s="788"/>
      <c r="AX41" s="430">
        <v>4</v>
      </c>
      <c r="AY41" s="259" t="s">
        <v>247</v>
      </c>
      <c r="AZ41" s="398">
        <v>10</v>
      </c>
      <c r="BA41" s="472" t="s">
        <v>139</v>
      </c>
      <c r="BB41" s="485">
        <v>12</v>
      </c>
      <c r="BC41" s="271" t="s">
        <v>107</v>
      </c>
      <c r="BD41" s="339">
        <v>9</v>
      </c>
      <c r="BE41" s="580" t="s">
        <v>132</v>
      </c>
      <c r="BF41" s="581">
        <v>5</v>
      </c>
      <c r="BG41" s="397" t="s">
        <v>125</v>
      </c>
      <c r="BH41" s="397">
        <v>8</v>
      </c>
      <c r="BI41" s="262" t="s">
        <v>161</v>
      </c>
      <c r="BJ41" s="138">
        <v>10</v>
      </c>
      <c r="BK41" s="788"/>
      <c r="BL41" s="430">
        <v>4</v>
      </c>
    </row>
    <row r="42" spans="1:69" s="138" customFormat="1" ht="24.75" customHeight="1" thickBot="1">
      <c r="A42" s="170"/>
      <c r="B42" s="171">
        <v>5</v>
      </c>
      <c r="C42" s="236" t="s">
        <v>25</v>
      </c>
      <c r="D42" s="236">
        <v>7</v>
      </c>
      <c r="E42" s="230" t="s">
        <v>28</v>
      </c>
      <c r="F42" s="230">
        <v>6</v>
      </c>
      <c r="G42" s="271"/>
      <c r="H42" s="263">
        <f>SUM(H37:H41)</f>
        <v>27</v>
      </c>
      <c r="I42" s="271"/>
      <c r="J42" s="263">
        <f>SUM(J37:J41)</f>
        <v>27</v>
      </c>
      <c r="K42" s="261" t="s">
        <v>263</v>
      </c>
      <c r="L42" s="271">
        <v>5</v>
      </c>
      <c r="M42" s="271" t="s">
        <v>26</v>
      </c>
      <c r="N42" s="271">
        <v>2</v>
      </c>
      <c r="O42" s="230" t="s">
        <v>26</v>
      </c>
      <c r="P42" s="230">
        <v>2</v>
      </c>
      <c r="Q42" s="230" t="s">
        <v>24</v>
      </c>
      <c r="R42" s="230">
        <v>1</v>
      </c>
      <c r="S42" s="299"/>
      <c r="T42" s="288">
        <f>SUM(T37:T41)</f>
        <v>22</v>
      </c>
      <c r="U42" s="320" t="s">
        <v>36</v>
      </c>
      <c r="V42" s="271">
        <v>6</v>
      </c>
      <c r="W42" s="193"/>
      <c r="X42" s="171">
        <v>5</v>
      </c>
      <c r="Y42" s="271" t="s">
        <v>92</v>
      </c>
      <c r="Z42" s="271">
        <v>5</v>
      </c>
      <c r="AA42" s="262" t="s">
        <v>269</v>
      </c>
      <c r="AB42" s="262">
        <v>8</v>
      </c>
      <c r="AC42" s="230" t="s">
        <v>100</v>
      </c>
      <c r="AD42" s="262">
        <v>3</v>
      </c>
      <c r="AE42" s="271"/>
      <c r="AF42" s="263">
        <f>SUM(AF43:AF48)</f>
        <v>44</v>
      </c>
      <c r="AG42" s="335"/>
      <c r="AH42" s="363">
        <v>45</v>
      </c>
      <c r="AI42" s="230"/>
      <c r="AJ42" s="219">
        <f>SUM(AJ43:AJ48)</f>
        <v>50</v>
      </c>
      <c r="AK42" s="230" t="s">
        <v>120</v>
      </c>
      <c r="AL42" s="230">
        <v>8</v>
      </c>
      <c r="AM42" s="440" t="s">
        <v>95</v>
      </c>
      <c r="AN42" s="441">
        <v>2</v>
      </c>
      <c r="AO42" s="378" t="s">
        <v>100</v>
      </c>
      <c r="AP42" s="378">
        <v>2</v>
      </c>
      <c r="AQ42" s="271" t="s">
        <v>138</v>
      </c>
      <c r="AR42" s="271">
        <v>9</v>
      </c>
      <c r="AS42" s="397" t="s">
        <v>125</v>
      </c>
      <c r="AT42" s="262">
        <v>4</v>
      </c>
      <c r="AU42" s="408" t="s">
        <v>139</v>
      </c>
      <c r="AV42" s="409">
        <v>10</v>
      </c>
      <c r="AW42" s="788"/>
      <c r="AX42" s="430">
        <v>5</v>
      </c>
      <c r="AY42" s="259" t="s">
        <v>166</v>
      </c>
      <c r="AZ42" s="398">
        <v>9</v>
      </c>
      <c r="BA42" s="486" t="s">
        <v>170</v>
      </c>
      <c r="BB42" s="487">
        <v>3</v>
      </c>
      <c r="BC42" s="274" t="s">
        <v>100</v>
      </c>
      <c r="BD42" s="339">
        <v>1</v>
      </c>
      <c r="BE42" s="583" t="s">
        <v>107</v>
      </c>
      <c r="BF42" s="584">
        <v>9</v>
      </c>
      <c r="BG42" s="262" t="s">
        <v>161</v>
      </c>
      <c r="BH42" s="262">
        <v>10</v>
      </c>
      <c r="BI42" s="137" t="s">
        <v>179</v>
      </c>
      <c r="BJ42" s="138">
        <v>6</v>
      </c>
      <c r="BK42" s="788"/>
      <c r="BL42" s="430">
        <v>5</v>
      </c>
    </row>
    <row r="43" spans="1:69" s="138" customFormat="1" ht="24.75" customHeight="1">
      <c r="A43" s="170"/>
      <c r="B43" s="171">
        <v>6</v>
      </c>
      <c r="C43" s="236"/>
      <c r="D43" s="219">
        <f>SUM(D38:D42)</f>
        <v>22</v>
      </c>
      <c r="E43" s="230"/>
      <c r="F43" s="219">
        <f>SUM(F38:F42)</f>
        <v>22</v>
      </c>
      <c r="G43" s="271"/>
      <c r="H43" s="271"/>
      <c r="I43" s="271"/>
      <c r="J43" s="271"/>
      <c r="K43" s="271"/>
      <c r="L43" s="263">
        <f>SUM(L38:L42)</f>
        <v>27</v>
      </c>
      <c r="M43" s="271"/>
      <c r="N43" s="263">
        <f>SUM(N38:N42)</f>
        <v>24</v>
      </c>
      <c r="O43" s="230"/>
      <c r="P43" s="219">
        <f>SUM(P38:P42)</f>
        <v>24</v>
      </c>
      <c r="Q43" s="230"/>
      <c r="R43" s="219">
        <f>SUM(R38:R42)</f>
        <v>23</v>
      </c>
      <c r="S43" s="299"/>
      <c r="T43" s="299"/>
      <c r="U43" s="320"/>
      <c r="V43" s="263">
        <f>SUM(V38:V42)</f>
        <v>23</v>
      </c>
      <c r="W43" s="193"/>
      <c r="X43" s="171">
        <v>6</v>
      </c>
      <c r="Y43" s="262" t="s">
        <v>86</v>
      </c>
      <c r="Z43" s="262">
        <v>4</v>
      </c>
      <c r="AA43" s="262"/>
      <c r="AB43" s="262"/>
      <c r="AC43" s="230"/>
      <c r="AD43" s="263">
        <f>SUM(AD37:AD42)</f>
        <v>37</v>
      </c>
      <c r="AE43" s="259" t="s">
        <v>98</v>
      </c>
      <c r="AF43" s="260">
        <v>6</v>
      </c>
      <c r="AG43" s="342" t="s">
        <v>207</v>
      </c>
      <c r="AH43" s="364">
        <v>13</v>
      </c>
      <c r="AI43" s="230" t="s">
        <v>100</v>
      </c>
      <c r="AJ43" s="230">
        <v>4</v>
      </c>
      <c r="AK43" s="218" t="s">
        <v>232</v>
      </c>
      <c r="AL43" s="218">
        <v>12</v>
      </c>
      <c r="AM43" s="452" t="s">
        <v>87</v>
      </c>
      <c r="AN43" s="441">
        <v>6</v>
      </c>
      <c r="AO43" s="378"/>
      <c r="AP43" s="378"/>
      <c r="AQ43" s="271" t="s">
        <v>139</v>
      </c>
      <c r="AR43" s="271">
        <v>10</v>
      </c>
      <c r="AS43" s="409" t="s">
        <v>100</v>
      </c>
      <c r="AT43" s="271">
        <v>2</v>
      </c>
      <c r="AU43" s="408" t="s">
        <v>99</v>
      </c>
      <c r="AV43" s="409">
        <v>8</v>
      </c>
      <c r="AW43" s="788"/>
      <c r="AX43" s="430">
        <v>6</v>
      </c>
      <c r="AY43" s="271" t="s">
        <v>87</v>
      </c>
      <c r="AZ43" s="339">
        <v>5</v>
      </c>
      <c r="BA43" s="472" t="s">
        <v>166</v>
      </c>
      <c r="BB43" s="485">
        <v>9</v>
      </c>
      <c r="BC43" s="271" t="s">
        <v>213</v>
      </c>
      <c r="BD43" s="339"/>
      <c r="BE43" s="583"/>
      <c r="BF43" s="587"/>
      <c r="BG43" s="271"/>
      <c r="BH43" s="271"/>
      <c r="BK43" s="788"/>
      <c r="BL43" s="430">
        <v>6</v>
      </c>
    </row>
    <row r="44" spans="1:69" s="138" customFormat="1" ht="24.75" customHeight="1" thickBot="1">
      <c r="A44" s="170"/>
      <c r="B44" s="171">
        <v>7</v>
      </c>
      <c r="C44" s="236"/>
      <c r="D44" s="236"/>
      <c r="E44" s="230"/>
      <c r="F44" s="230"/>
      <c r="G44" s="271"/>
      <c r="H44" s="271"/>
      <c r="I44" s="271"/>
      <c r="J44" s="271"/>
      <c r="K44" s="271"/>
      <c r="L44" s="271"/>
      <c r="M44" s="271"/>
      <c r="N44" s="271"/>
      <c r="O44" s="230"/>
      <c r="P44" s="230"/>
      <c r="Q44" s="230"/>
      <c r="R44" s="230"/>
      <c r="S44" s="299"/>
      <c r="T44" s="299"/>
      <c r="U44" s="320"/>
      <c r="V44" s="271"/>
      <c r="W44" s="193"/>
      <c r="X44" s="171">
        <v>7</v>
      </c>
      <c r="Y44" s="271"/>
      <c r="Z44" s="263">
        <f>SUM(Z38:Z43)</f>
        <v>42</v>
      </c>
      <c r="AA44" s="271"/>
      <c r="AB44" s="263">
        <f>SUM(AB38:AB43)</f>
        <v>38</v>
      </c>
      <c r="AC44" s="230"/>
      <c r="AD44" s="271"/>
      <c r="AE44" s="259" t="s">
        <v>107</v>
      </c>
      <c r="AF44" s="259">
        <v>12</v>
      </c>
      <c r="AG44" s="343" t="s">
        <v>115</v>
      </c>
      <c r="AH44" s="343">
        <v>12</v>
      </c>
      <c r="AI44" s="218" t="s">
        <v>225</v>
      </c>
      <c r="AJ44" s="218">
        <v>11</v>
      </c>
      <c r="AK44" s="214" t="s">
        <v>125</v>
      </c>
      <c r="AL44" s="219">
        <v>4</v>
      </c>
      <c r="AM44" s="453" t="s">
        <v>127</v>
      </c>
      <c r="AN44" s="454">
        <v>9</v>
      </c>
      <c r="AO44" s="378"/>
      <c r="AP44" s="378"/>
      <c r="AQ44" s="271"/>
      <c r="AR44" s="263">
        <f>SUM(AR38:AR43)</f>
        <v>42</v>
      </c>
      <c r="AS44" s="409"/>
      <c r="AT44" s="263">
        <f>SUM(AT38:AT43)</f>
        <v>40</v>
      </c>
      <c r="AU44" s="320"/>
      <c r="AV44" s="263">
        <f>SUM(AV38:AV43)</f>
        <v>41</v>
      </c>
      <c r="AW44" s="788"/>
      <c r="AX44" s="430">
        <v>7</v>
      </c>
      <c r="AY44" s="259" t="s">
        <v>276</v>
      </c>
      <c r="AZ44" s="340">
        <v>10</v>
      </c>
      <c r="BA44" s="468"/>
      <c r="BB44" s="488">
        <f>SUM(BB38:BB43)</f>
        <v>41</v>
      </c>
      <c r="BC44" s="271"/>
      <c r="BD44" s="465" t="s">
        <v>290</v>
      </c>
      <c r="BE44" s="583"/>
      <c r="BF44" s="587">
        <f>SUM(BF38:BF42)</f>
        <v>36</v>
      </c>
      <c r="BG44" s="271"/>
      <c r="BH44" s="465">
        <f>SUM(BH38:BH43)</f>
        <v>38</v>
      </c>
      <c r="BJ44" s="138">
        <v>38</v>
      </c>
      <c r="BK44" s="788"/>
      <c r="BL44" s="430">
        <v>7</v>
      </c>
    </row>
    <row r="45" spans="1:69" s="138" customFormat="1" ht="24.75" customHeight="1">
      <c r="A45" s="170"/>
      <c r="B45" s="171">
        <v>8</v>
      </c>
      <c r="C45" s="236"/>
      <c r="D45" s="236"/>
      <c r="E45" s="230"/>
      <c r="F45" s="230"/>
      <c r="G45" s="271"/>
      <c r="H45" s="271"/>
      <c r="I45" s="271"/>
      <c r="J45" s="271"/>
      <c r="K45" s="271"/>
      <c r="L45" s="271"/>
      <c r="M45" s="271"/>
      <c r="N45" s="271"/>
      <c r="O45" s="230"/>
      <c r="P45" s="230"/>
      <c r="Q45" s="230"/>
      <c r="R45" s="230"/>
      <c r="S45" s="299"/>
      <c r="T45" s="299"/>
      <c r="U45" s="320"/>
      <c r="V45" s="271"/>
      <c r="W45" s="193"/>
      <c r="X45" s="177">
        <v>8</v>
      </c>
      <c r="Y45" s="329"/>
      <c r="Z45" s="329"/>
      <c r="AA45" s="329"/>
      <c r="AB45" s="329"/>
      <c r="AC45" s="348"/>
      <c r="AD45" s="351"/>
      <c r="AE45" s="278" t="s">
        <v>205</v>
      </c>
      <c r="AF45" s="260">
        <v>13</v>
      </c>
      <c r="AG45" s="335" t="s">
        <v>100</v>
      </c>
      <c r="AH45" s="335">
        <v>4</v>
      </c>
      <c r="AI45" s="218" t="s">
        <v>85</v>
      </c>
      <c r="AJ45" s="218">
        <v>13</v>
      </c>
      <c r="AK45" s="230"/>
      <c r="AL45" s="230">
        <f>SUM(AL38:AL44)</f>
        <v>34</v>
      </c>
      <c r="AM45" s="440"/>
      <c r="AN45" s="441">
        <f>SUM(AN38:AN44)</f>
        <v>48</v>
      </c>
      <c r="AO45" s="378"/>
      <c r="AP45" s="378">
        <f>SUM(AP38:AP44)</f>
        <v>38</v>
      </c>
      <c r="AQ45" s="271"/>
      <c r="AR45" s="271"/>
      <c r="AS45" s="409"/>
      <c r="AT45" s="271"/>
      <c r="AU45" s="320"/>
      <c r="AV45" s="271"/>
      <c r="AW45" s="788"/>
      <c r="AX45" s="430">
        <v>8</v>
      </c>
      <c r="AY45" s="271"/>
      <c r="AZ45" s="340">
        <f>SUM(AZ39:AZ44)</f>
        <v>46</v>
      </c>
      <c r="BA45" s="486"/>
      <c r="BB45" s="489"/>
      <c r="BC45" s="271"/>
      <c r="BD45" s="339"/>
      <c r="BE45" s="583"/>
      <c r="BF45" s="583"/>
      <c r="BG45" s="330"/>
      <c r="BH45" s="330"/>
      <c r="BI45" s="158"/>
      <c r="BK45" s="788"/>
      <c r="BL45" s="430">
        <v>8</v>
      </c>
    </row>
    <row r="46" spans="1:69" s="138" customFormat="1" ht="24.75" customHeight="1">
      <c r="A46" s="170"/>
      <c r="B46" s="171">
        <v>9</v>
      </c>
      <c r="C46" s="236"/>
      <c r="D46" s="236"/>
      <c r="E46" s="230"/>
      <c r="F46" s="230"/>
      <c r="G46" s="271"/>
      <c r="H46" s="271"/>
      <c r="I46" s="271"/>
      <c r="J46" s="271"/>
      <c r="K46" s="271"/>
      <c r="L46" s="271"/>
      <c r="M46" s="271"/>
      <c r="N46" s="271"/>
      <c r="O46" s="230"/>
      <c r="P46" s="230"/>
      <c r="Q46" s="230"/>
      <c r="R46" s="230"/>
      <c r="S46" s="299"/>
      <c r="T46" s="299"/>
      <c r="U46" s="320"/>
      <c r="V46" s="271"/>
      <c r="W46" s="193"/>
      <c r="X46" s="177">
        <v>9</v>
      </c>
      <c r="Y46" s="329"/>
      <c r="Z46" s="329"/>
      <c r="AA46" s="329"/>
      <c r="AB46" s="329"/>
      <c r="AC46" s="348"/>
      <c r="AD46" s="351"/>
      <c r="AE46" s="271" t="s">
        <v>100</v>
      </c>
      <c r="AF46" s="271">
        <v>4</v>
      </c>
      <c r="AG46" s="335" t="s">
        <v>102</v>
      </c>
      <c r="AH46" s="335">
        <v>6</v>
      </c>
      <c r="AI46" s="230" t="s">
        <v>94</v>
      </c>
      <c r="AJ46" s="230">
        <v>2</v>
      </c>
      <c r="AK46" s="230"/>
      <c r="AL46" s="230"/>
      <c r="AM46" s="440"/>
      <c r="AN46" s="441"/>
      <c r="AO46" s="378"/>
      <c r="AP46" s="378"/>
      <c r="AQ46" s="271"/>
      <c r="AR46" s="271"/>
      <c r="AS46" s="409"/>
      <c r="AT46" s="271"/>
      <c r="AU46" s="320"/>
      <c r="AV46" s="271"/>
      <c r="AW46" s="788"/>
      <c r="AX46" s="430">
        <v>9</v>
      </c>
      <c r="AY46" s="271"/>
      <c r="AZ46" s="271"/>
      <c r="BA46" s="486"/>
      <c r="BB46" s="489"/>
      <c r="BC46" s="271" t="s">
        <v>212</v>
      </c>
      <c r="BD46" s="339"/>
      <c r="BE46" s="583" t="s">
        <v>180</v>
      </c>
      <c r="BF46" s="583"/>
      <c r="BG46" s="271" t="s">
        <v>189</v>
      </c>
      <c r="BH46" s="330"/>
      <c r="BI46" s="142" t="s">
        <v>195</v>
      </c>
      <c r="BK46" s="788"/>
      <c r="BL46" s="430">
        <v>9</v>
      </c>
    </row>
    <row r="47" spans="1:69" s="138" customFormat="1" ht="24.75" customHeight="1">
      <c r="A47" s="170"/>
      <c r="B47" s="171">
        <v>10</v>
      </c>
      <c r="C47" s="236"/>
      <c r="D47" s="236"/>
      <c r="E47" s="230"/>
      <c r="F47" s="230"/>
      <c r="G47" s="271"/>
      <c r="H47" s="271"/>
      <c r="I47" s="271"/>
      <c r="J47" s="271"/>
      <c r="K47" s="271"/>
      <c r="L47" s="271"/>
      <c r="M47" s="271"/>
      <c r="N47" s="271"/>
      <c r="O47" s="230"/>
      <c r="P47" s="230"/>
      <c r="Q47" s="230"/>
      <c r="R47" s="230"/>
      <c r="S47" s="299"/>
      <c r="T47" s="299"/>
      <c r="U47" s="320"/>
      <c r="V47" s="271"/>
      <c r="W47" s="193"/>
      <c r="X47" s="171">
        <v>10</v>
      </c>
      <c r="Y47" s="271"/>
      <c r="Z47" s="271"/>
      <c r="AA47" s="271"/>
      <c r="AB47" s="271"/>
      <c r="AC47" s="230"/>
      <c r="AD47" s="271"/>
      <c r="AE47" s="271" t="s">
        <v>94</v>
      </c>
      <c r="AF47" s="274">
        <v>2</v>
      </c>
      <c r="AG47" s="364" t="s">
        <v>87</v>
      </c>
      <c r="AH47" s="364">
        <v>7</v>
      </c>
      <c r="AI47" s="218" t="s">
        <v>272</v>
      </c>
      <c r="AJ47" s="218">
        <v>12</v>
      </c>
      <c r="AK47" s="230"/>
      <c r="AL47" s="230"/>
      <c r="AM47" s="440"/>
      <c r="AN47" s="441"/>
      <c r="AO47" s="378"/>
      <c r="AP47" s="378"/>
      <c r="AQ47" s="271"/>
      <c r="AR47" s="271"/>
      <c r="AS47" s="409"/>
      <c r="AT47" s="271"/>
      <c r="AU47" s="320"/>
      <c r="AV47" s="271"/>
      <c r="AW47" s="788"/>
      <c r="AX47" s="430">
        <v>10</v>
      </c>
      <c r="AY47" s="271"/>
      <c r="AZ47" s="271"/>
      <c r="BA47" s="486"/>
      <c r="BB47" s="489"/>
      <c r="BC47" s="271"/>
      <c r="BD47" s="339"/>
      <c r="BE47" s="583" t="s">
        <v>181</v>
      </c>
      <c r="BF47" s="583"/>
      <c r="BG47" s="271"/>
      <c r="BH47" s="271"/>
      <c r="BK47" s="788"/>
      <c r="BL47" s="430">
        <v>10</v>
      </c>
    </row>
    <row r="48" spans="1:69" s="174" customFormat="1" ht="24.75" customHeight="1" thickBot="1">
      <c r="A48" s="172"/>
      <c r="B48" s="173">
        <v>11</v>
      </c>
      <c r="C48" s="257"/>
      <c r="D48" s="257"/>
      <c r="E48" s="234"/>
      <c r="F48" s="234"/>
      <c r="G48" s="276"/>
      <c r="H48" s="276"/>
      <c r="I48" s="276"/>
      <c r="J48" s="276"/>
      <c r="K48" s="276"/>
      <c r="L48" s="276"/>
      <c r="M48" s="276"/>
      <c r="N48" s="276"/>
      <c r="O48" s="234"/>
      <c r="P48" s="234"/>
      <c r="Q48" s="234"/>
      <c r="R48" s="234"/>
      <c r="S48" s="300"/>
      <c r="T48" s="300"/>
      <c r="U48" s="321"/>
      <c r="V48" s="271"/>
      <c r="W48" s="194"/>
      <c r="X48" s="173">
        <v>11</v>
      </c>
      <c r="Y48" s="276"/>
      <c r="Z48" s="276"/>
      <c r="AA48" s="276"/>
      <c r="AB48" s="276"/>
      <c r="AC48" s="234"/>
      <c r="AD48" s="276"/>
      <c r="AE48" s="260" t="s">
        <v>87</v>
      </c>
      <c r="AF48" s="260">
        <v>7</v>
      </c>
      <c r="AG48" s="335" t="s">
        <v>94</v>
      </c>
      <c r="AH48" s="335">
        <v>2</v>
      </c>
      <c r="AI48" s="347" t="s">
        <v>99</v>
      </c>
      <c r="AJ48" s="234">
        <v>8</v>
      </c>
      <c r="AK48" s="234"/>
      <c r="AL48" s="234"/>
      <c r="AM48" s="455"/>
      <c r="AN48" s="456"/>
      <c r="AO48" s="386"/>
      <c r="AP48" s="386"/>
      <c r="AQ48" s="276"/>
      <c r="AR48" s="276"/>
      <c r="AS48" s="420"/>
      <c r="AT48" s="276"/>
      <c r="AU48" s="321"/>
      <c r="AV48" s="271"/>
      <c r="AW48" s="789"/>
      <c r="AX48" s="429">
        <v>11</v>
      </c>
      <c r="AY48" s="276"/>
      <c r="AZ48" s="276"/>
      <c r="BA48" s="490"/>
      <c r="BB48" s="491"/>
      <c r="BC48" s="276"/>
      <c r="BD48" s="557"/>
      <c r="BE48" s="588"/>
      <c r="BF48" s="588"/>
      <c r="BG48" s="276"/>
      <c r="BH48" s="276"/>
      <c r="BK48" s="789"/>
      <c r="BL48" s="429">
        <v>11</v>
      </c>
    </row>
    <row r="49" spans="1:64" s="156" customFormat="1" ht="24.75" customHeight="1">
      <c r="A49" s="175" t="s">
        <v>21</v>
      </c>
      <c r="B49" s="176">
        <v>1</v>
      </c>
      <c r="C49" s="236" t="s">
        <v>25</v>
      </c>
      <c r="D49" s="233">
        <v>7</v>
      </c>
      <c r="E49" s="235" t="s">
        <v>38</v>
      </c>
      <c r="F49" s="229">
        <v>3</v>
      </c>
      <c r="G49" s="274" t="s">
        <v>24</v>
      </c>
      <c r="H49" s="274">
        <v>1</v>
      </c>
      <c r="I49" s="262" t="s">
        <v>25</v>
      </c>
      <c r="J49" s="268">
        <v>7</v>
      </c>
      <c r="K49" s="283" t="s">
        <v>25</v>
      </c>
      <c r="L49" s="274">
        <v>7</v>
      </c>
      <c r="M49" s="261" t="s">
        <v>261</v>
      </c>
      <c r="N49" s="274">
        <v>5</v>
      </c>
      <c r="O49" s="215" t="s">
        <v>263</v>
      </c>
      <c r="P49" s="233">
        <v>5</v>
      </c>
      <c r="Q49" s="233" t="s">
        <v>29</v>
      </c>
      <c r="R49" s="233">
        <v>3</v>
      </c>
      <c r="S49" s="301" t="s">
        <v>25</v>
      </c>
      <c r="T49" s="287">
        <v>7</v>
      </c>
      <c r="U49" s="283" t="s">
        <v>266</v>
      </c>
      <c r="V49" s="271">
        <v>8</v>
      </c>
      <c r="W49" s="195" t="s">
        <v>21</v>
      </c>
      <c r="X49" s="176">
        <v>1</v>
      </c>
      <c r="Y49" s="262" t="s">
        <v>89</v>
      </c>
      <c r="Z49" s="262">
        <v>8</v>
      </c>
      <c r="AA49" s="271" t="s">
        <v>94</v>
      </c>
      <c r="AB49" s="271">
        <v>1</v>
      </c>
      <c r="AC49" s="214" t="s">
        <v>84</v>
      </c>
      <c r="AD49" s="352">
        <v>8</v>
      </c>
      <c r="AE49" s="355"/>
      <c r="AF49" s="356"/>
      <c r="AG49" s="365"/>
      <c r="AH49" s="365"/>
      <c r="AI49" s="235"/>
      <c r="AJ49" s="235"/>
      <c r="AK49" s="235" t="s">
        <v>128</v>
      </c>
      <c r="AL49" s="229"/>
      <c r="AM49" s="442" t="s">
        <v>88</v>
      </c>
      <c r="AN49" s="457">
        <v>7</v>
      </c>
      <c r="AO49" s="380" t="s">
        <v>107</v>
      </c>
      <c r="AP49" s="387">
        <v>11</v>
      </c>
      <c r="AQ49" s="271" t="s">
        <v>95</v>
      </c>
      <c r="AR49" s="339">
        <v>1</v>
      </c>
      <c r="AS49" s="421" t="s">
        <v>87</v>
      </c>
      <c r="AT49" s="333">
        <v>6</v>
      </c>
      <c r="AU49" s="306" t="s">
        <v>35</v>
      </c>
      <c r="AV49" s="259">
        <v>8</v>
      </c>
      <c r="AW49" s="787" t="s">
        <v>148</v>
      </c>
      <c r="AX49" s="432">
        <v>1</v>
      </c>
      <c r="AY49" s="259" t="s">
        <v>36</v>
      </c>
      <c r="AZ49" s="398">
        <v>7</v>
      </c>
      <c r="BA49" s="472" t="s">
        <v>166</v>
      </c>
      <c r="BB49" s="492">
        <v>9</v>
      </c>
      <c r="BC49" s="283" t="s">
        <v>129</v>
      </c>
      <c r="BD49" s="558">
        <v>10</v>
      </c>
      <c r="BE49" s="589" t="s">
        <v>100</v>
      </c>
      <c r="BF49" s="590">
        <v>1</v>
      </c>
      <c r="BG49" s="283" t="s">
        <v>186</v>
      </c>
      <c r="BH49" s="274"/>
      <c r="BI49" s="262" t="s">
        <v>160</v>
      </c>
      <c r="BJ49" s="156">
        <v>11</v>
      </c>
      <c r="BK49" s="787" t="s">
        <v>148</v>
      </c>
      <c r="BL49" s="432">
        <v>1</v>
      </c>
    </row>
    <row r="50" spans="1:64" s="138" customFormat="1" ht="24.75" customHeight="1">
      <c r="A50" s="170"/>
      <c r="B50" s="171">
        <v>2</v>
      </c>
      <c r="C50" s="236" t="s">
        <v>78</v>
      </c>
      <c r="D50" s="236">
        <v>2</v>
      </c>
      <c r="E50" s="230" t="s">
        <v>23</v>
      </c>
      <c r="F50" s="230">
        <v>5</v>
      </c>
      <c r="G50" s="275" t="s">
        <v>29</v>
      </c>
      <c r="H50" s="259">
        <v>3</v>
      </c>
      <c r="I50" s="271" t="s">
        <v>27</v>
      </c>
      <c r="J50" s="271">
        <v>8</v>
      </c>
      <c r="K50" s="271" t="s">
        <v>37</v>
      </c>
      <c r="L50" s="271">
        <v>3</v>
      </c>
      <c r="M50" s="271" t="s">
        <v>28</v>
      </c>
      <c r="N50" s="271">
        <v>6</v>
      </c>
      <c r="O50" s="230" t="s">
        <v>27</v>
      </c>
      <c r="P50" s="230">
        <v>8</v>
      </c>
      <c r="Q50" s="230" t="s">
        <v>24</v>
      </c>
      <c r="R50" s="230">
        <v>1</v>
      </c>
      <c r="S50" s="299" t="s">
        <v>26</v>
      </c>
      <c r="T50" s="299">
        <v>2</v>
      </c>
      <c r="U50" s="320" t="s">
        <v>25</v>
      </c>
      <c r="V50" s="271">
        <v>7</v>
      </c>
      <c r="W50" s="193"/>
      <c r="X50" s="171">
        <v>2</v>
      </c>
      <c r="Y50" s="271" t="s">
        <v>94</v>
      </c>
      <c r="Z50" s="271">
        <v>1</v>
      </c>
      <c r="AA50" s="271" t="s">
        <v>86</v>
      </c>
      <c r="AB50" s="262">
        <v>4</v>
      </c>
      <c r="AC50" s="214" t="s">
        <v>84</v>
      </c>
      <c r="AD50" s="308">
        <v>8</v>
      </c>
      <c r="AE50" s="315"/>
      <c r="AF50" s="277"/>
      <c r="AG50" s="335"/>
      <c r="AH50" s="335"/>
      <c r="AI50" s="230"/>
      <c r="AJ50" s="230"/>
      <c r="AK50" s="230" t="s">
        <v>110</v>
      </c>
      <c r="AL50" s="372">
        <v>8</v>
      </c>
      <c r="AM50" s="440" t="s">
        <v>131</v>
      </c>
      <c r="AN50" s="458">
        <v>8</v>
      </c>
      <c r="AO50" s="380" t="s">
        <v>107</v>
      </c>
      <c r="AP50" s="387">
        <v>11</v>
      </c>
      <c r="AQ50" s="271" t="s">
        <v>95</v>
      </c>
      <c r="AR50" s="339">
        <v>1</v>
      </c>
      <c r="AS50" s="416" t="s">
        <v>64</v>
      </c>
      <c r="AT50" s="398">
        <v>8</v>
      </c>
      <c r="AU50" s="320" t="s">
        <v>87</v>
      </c>
      <c r="AV50" s="271">
        <v>6</v>
      </c>
      <c r="AW50" s="788"/>
      <c r="AX50" s="430">
        <v>2</v>
      </c>
      <c r="AY50" s="259" t="s">
        <v>36</v>
      </c>
      <c r="AZ50" s="398">
        <v>7</v>
      </c>
      <c r="BA50" s="472" t="s">
        <v>166</v>
      </c>
      <c r="BB50" s="485">
        <v>9</v>
      </c>
      <c r="BC50" s="262" t="s">
        <v>132</v>
      </c>
      <c r="BD50" s="351">
        <v>5</v>
      </c>
      <c r="BE50" s="583" t="s">
        <v>129</v>
      </c>
      <c r="BF50" s="584">
        <v>11</v>
      </c>
      <c r="BG50" s="397" t="s">
        <v>125</v>
      </c>
      <c r="BH50" s="599">
        <v>9</v>
      </c>
      <c r="BI50" s="262" t="s">
        <v>161</v>
      </c>
      <c r="BJ50" s="138">
        <v>10</v>
      </c>
      <c r="BK50" s="788"/>
      <c r="BL50" s="430">
        <v>2</v>
      </c>
    </row>
    <row r="51" spans="1:64" s="138" customFormat="1" ht="24.75" customHeight="1">
      <c r="A51" s="170"/>
      <c r="B51" s="171">
        <v>3</v>
      </c>
      <c r="C51" s="255" t="s">
        <v>259</v>
      </c>
      <c r="D51" s="256">
        <v>0</v>
      </c>
      <c r="E51" s="231"/>
      <c r="F51" s="232">
        <v>0</v>
      </c>
      <c r="G51" s="271" t="s">
        <v>263</v>
      </c>
      <c r="H51" s="263">
        <v>5</v>
      </c>
      <c r="I51" s="259" t="s">
        <v>70</v>
      </c>
      <c r="J51" s="259">
        <v>7</v>
      </c>
      <c r="K51" s="271" t="s">
        <v>27</v>
      </c>
      <c r="L51" s="271">
        <v>8</v>
      </c>
      <c r="M51" s="271" t="s">
        <v>25</v>
      </c>
      <c r="N51" s="271">
        <v>7</v>
      </c>
      <c r="O51" s="230" t="s">
        <v>25</v>
      </c>
      <c r="P51" s="230">
        <v>7</v>
      </c>
      <c r="Q51" s="230" t="s">
        <v>25</v>
      </c>
      <c r="R51" s="230">
        <v>7</v>
      </c>
      <c r="S51" s="299" t="s">
        <v>262</v>
      </c>
      <c r="T51" s="299">
        <v>5</v>
      </c>
      <c r="U51" s="306" t="s">
        <v>24</v>
      </c>
      <c r="V51" s="259">
        <v>1</v>
      </c>
      <c r="W51" s="193"/>
      <c r="X51" s="171">
        <v>3</v>
      </c>
      <c r="Y51" s="271" t="s">
        <v>95</v>
      </c>
      <c r="Z51" s="271">
        <v>4</v>
      </c>
      <c r="AA51" s="271" t="s">
        <v>85</v>
      </c>
      <c r="AB51" s="271">
        <v>10</v>
      </c>
      <c r="AC51" s="230" t="s">
        <v>65</v>
      </c>
      <c r="AD51" s="320">
        <v>9</v>
      </c>
      <c r="AE51" s="315"/>
      <c r="AF51" s="277"/>
      <c r="AG51" s="335"/>
      <c r="AH51" s="335"/>
      <c r="AI51" s="230"/>
      <c r="AJ51" s="230"/>
      <c r="AK51" s="214" t="s">
        <v>124</v>
      </c>
      <c r="AL51" s="375">
        <v>11</v>
      </c>
      <c r="AM51" s="453" t="s">
        <v>100</v>
      </c>
      <c r="AN51" s="458">
        <v>2</v>
      </c>
      <c r="AO51" s="389" t="s">
        <v>96</v>
      </c>
      <c r="AP51" s="388">
        <v>1</v>
      </c>
      <c r="AQ51" s="271" t="s">
        <v>139</v>
      </c>
      <c r="AR51" s="333">
        <v>10</v>
      </c>
      <c r="AS51" s="419" t="s">
        <v>110</v>
      </c>
      <c r="AT51" s="399">
        <v>7</v>
      </c>
      <c r="AU51" s="306" t="s">
        <v>86</v>
      </c>
      <c r="AV51" s="259">
        <v>4</v>
      </c>
      <c r="AW51" s="788"/>
      <c r="AX51" s="430">
        <v>3</v>
      </c>
      <c r="AY51" s="271" t="s">
        <v>161</v>
      </c>
      <c r="AZ51" s="339">
        <v>7</v>
      </c>
      <c r="BA51" s="472" t="s">
        <v>36</v>
      </c>
      <c r="BB51" s="485">
        <v>7</v>
      </c>
      <c r="BC51" s="271" t="s">
        <v>173</v>
      </c>
      <c r="BD51" s="333">
        <v>5</v>
      </c>
      <c r="BE51" s="583" t="s">
        <v>216</v>
      </c>
      <c r="BF51" s="591">
        <v>5</v>
      </c>
      <c r="BG51" s="271" t="s">
        <v>120</v>
      </c>
      <c r="BH51" s="339">
        <v>12</v>
      </c>
      <c r="BI51" s="138" t="s">
        <v>106</v>
      </c>
      <c r="BJ51" s="138">
        <v>1</v>
      </c>
      <c r="BK51" s="788"/>
      <c r="BL51" s="430">
        <v>3</v>
      </c>
    </row>
    <row r="52" spans="1:64" s="138" customFormat="1" ht="24.75" customHeight="1" thickBot="1">
      <c r="A52" s="170"/>
      <c r="B52" s="171">
        <v>4</v>
      </c>
      <c r="C52" s="233" t="s">
        <v>29</v>
      </c>
      <c r="D52" s="233">
        <v>3</v>
      </c>
      <c r="E52" s="230" t="s">
        <v>25</v>
      </c>
      <c r="F52" s="230">
        <v>7</v>
      </c>
      <c r="G52" s="271" t="s">
        <v>25</v>
      </c>
      <c r="H52" s="271">
        <v>7</v>
      </c>
      <c r="I52" s="274" t="s">
        <v>24</v>
      </c>
      <c r="J52" s="271">
        <v>1</v>
      </c>
      <c r="K52" s="261" t="s">
        <v>261</v>
      </c>
      <c r="L52" s="271">
        <v>5</v>
      </c>
      <c r="M52" s="271" t="s">
        <v>38</v>
      </c>
      <c r="N52" s="271">
        <v>3</v>
      </c>
      <c r="O52" s="230" t="s">
        <v>24</v>
      </c>
      <c r="P52" s="230">
        <v>1</v>
      </c>
      <c r="Q52" s="230" t="s">
        <v>27</v>
      </c>
      <c r="R52" s="230">
        <v>8</v>
      </c>
      <c r="S52" s="302" t="s">
        <v>81</v>
      </c>
      <c r="T52" s="299">
        <v>7</v>
      </c>
      <c r="U52" s="320" t="s">
        <v>262</v>
      </c>
      <c r="V52" s="271">
        <v>5</v>
      </c>
      <c r="W52" s="193"/>
      <c r="X52" s="171">
        <v>4</v>
      </c>
      <c r="Y52" s="271" t="s">
        <v>95</v>
      </c>
      <c r="Z52" s="271">
        <v>4</v>
      </c>
      <c r="AA52" s="271" t="s">
        <v>92</v>
      </c>
      <c r="AB52" s="271">
        <v>5</v>
      </c>
      <c r="AC52" s="230" t="s">
        <v>94</v>
      </c>
      <c r="AD52" s="320">
        <v>1</v>
      </c>
      <c r="AE52" s="315"/>
      <c r="AF52" s="277"/>
      <c r="AG52" s="335"/>
      <c r="AH52" s="335"/>
      <c r="AI52" s="230"/>
      <c r="AJ52" s="230"/>
      <c r="AK52" s="347" t="s">
        <v>100</v>
      </c>
      <c r="AL52" s="372">
        <v>2</v>
      </c>
      <c r="AM52" s="440" t="s">
        <v>129</v>
      </c>
      <c r="AN52" s="458">
        <v>10</v>
      </c>
      <c r="AO52" s="380" t="s">
        <v>257</v>
      </c>
      <c r="AP52" s="387">
        <v>2</v>
      </c>
      <c r="AQ52" s="271" t="s">
        <v>138</v>
      </c>
      <c r="AR52" s="339">
        <v>9</v>
      </c>
      <c r="AS52" s="409" t="s">
        <v>139</v>
      </c>
      <c r="AT52" s="339">
        <v>10</v>
      </c>
      <c r="AU52" s="320" t="s">
        <v>100</v>
      </c>
      <c r="AV52" s="271">
        <v>2</v>
      </c>
      <c r="AW52" s="788"/>
      <c r="AX52" s="430">
        <v>4</v>
      </c>
      <c r="AY52" s="259" t="s">
        <v>111</v>
      </c>
      <c r="AZ52" s="398">
        <v>6</v>
      </c>
      <c r="BA52" s="472" t="s">
        <v>36</v>
      </c>
      <c r="BB52" s="485">
        <v>7</v>
      </c>
      <c r="BC52" s="271" t="s">
        <v>120</v>
      </c>
      <c r="BD52" s="339">
        <v>12</v>
      </c>
      <c r="BE52" s="579" t="s">
        <v>91</v>
      </c>
      <c r="BF52" s="584">
        <v>5</v>
      </c>
      <c r="BG52" s="271" t="s">
        <v>161</v>
      </c>
      <c r="BH52" s="339">
        <v>10</v>
      </c>
      <c r="BI52" s="138" t="s">
        <v>132</v>
      </c>
      <c r="BJ52" s="138">
        <v>5</v>
      </c>
      <c r="BK52" s="788"/>
      <c r="BL52" s="430">
        <v>4</v>
      </c>
    </row>
    <row r="53" spans="1:64" s="138" customFormat="1" ht="24.75" customHeight="1">
      <c r="A53" s="170"/>
      <c r="B53" s="171">
        <v>5</v>
      </c>
      <c r="C53" s="236" t="s">
        <v>23</v>
      </c>
      <c r="D53" s="233">
        <v>5</v>
      </c>
      <c r="E53" s="233" t="s">
        <v>29</v>
      </c>
      <c r="F53" s="233">
        <v>3</v>
      </c>
      <c r="G53" s="271" t="s">
        <v>50</v>
      </c>
      <c r="H53" s="271">
        <v>7</v>
      </c>
      <c r="I53" s="271"/>
      <c r="J53" s="277">
        <f>SUM(J48:J52)</f>
        <v>23</v>
      </c>
      <c r="K53" s="271"/>
      <c r="L53" s="277">
        <f>SUM(L48:L52)</f>
        <v>23</v>
      </c>
      <c r="M53" s="271"/>
      <c r="N53" s="277">
        <f>SUM(N48:N52)</f>
        <v>21</v>
      </c>
      <c r="O53" s="230"/>
      <c r="P53" s="236">
        <f>SUM(P48:P52)</f>
        <v>21</v>
      </c>
      <c r="Q53" s="230" t="s">
        <v>51</v>
      </c>
      <c r="R53" s="219">
        <v>5</v>
      </c>
      <c r="S53" s="299" t="s">
        <v>52</v>
      </c>
      <c r="T53" s="288">
        <f>SUM(T48:T52)</f>
        <v>21</v>
      </c>
      <c r="U53" s="320" t="s">
        <v>54</v>
      </c>
      <c r="V53" s="263">
        <f>SUM(V48:V52)</f>
        <v>21</v>
      </c>
      <c r="W53" s="193"/>
      <c r="X53" s="171">
        <v>5</v>
      </c>
      <c r="Y53" s="262" t="s">
        <v>24</v>
      </c>
      <c r="Z53" s="262">
        <v>3</v>
      </c>
      <c r="AA53" s="271" t="s">
        <v>65</v>
      </c>
      <c r="AB53" s="271">
        <v>9</v>
      </c>
      <c r="AC53" s="214" t="s">
        <v>24</v>
      </c>
      <c r="AD53" s="308">
        <v>3</v>
      </c>
      <c r="AE53" s="315"/>
      <c r="AF53" s="263">
        <f>SUM(AF54:AF59)</f>
        <v>43</v>
      </c>
      <c r="AG53" s="335"/>
      <c r="AH53" s="363">
        <v>44</v>
      </c>
      <c r="AI53" s="230"/>
      <c r="AJ53" s="219">
        <f>SUM(AJ54:AJ58)</f>
        <v>49</v>
      </c>
      <c r="AK53" s="230" t="s">
        <v>235</v>
      </c>
      <c r="AL53" s="372">
        <v>10</v>
      </c>
      <c r="AM53" s="440" t="s">
        <v>286</v>
      </c>
      <c r="AN53" s="458">
        <v>6</v>
      </c>
      <c r="AO53" s="378" t="s">
        <v>257</v>
      </c>
      <c r="AP53" s="385">
        <v>2</v>
      </c>
      <c r="AQ53" s="330" t="s">
        <v>92</v>
      </c>
      <c r="AR53" s="339">
        <v>8</v>
      </c>
      <c r="AS53" s="422" t="s">
        <v>289</v>
      </c>
      <c r="AT53" s="423">
        <v>5</v>
      </c>
      <c r="AU53" s="308" t="s">
        <v>89</v>
      </c>
      <c r="AV53" s="262">
        <v>7</v>
      </c>
      <c r="AW53" s="788"/>
      <c r="AX53" s="430">
        <v>5</v>
      </c>
      <c r="AY53" s="278" t="s">
        <v>139</v>
      </c>
      <c r="AZ53" s="399">
        <v>12</v>
      </c>
      <c r="BA53" s="472" t="s">
        <v>111</v>
      </c>
      <c r="BB53" s="485">
        <v>6</v>
      </c>
      <c r="BC53" s="271" t="s">
        <v>174</v>
      </c>
      <c r="BD53" s="339">
        <v>8</v>
      </c>
      <c r="BE53" s="583" t="s">
        <v>120</v>
      </c>
      <c r="BF53" s="591">
        <v>12</v>
      </c>
      <c r="BG53" s="260" t="s">
        <v>127</v>
      </c>
      <c r="BH53" s="399">
        <v>5</v>
      </c>
      <c r="BI53" s="138" t="s">
        <v>196</v>
      </c>
      <c r="BJ53" s="138">
        <v>5</v>
      </c>
      <c r="BK53" s="788"/>
      <c r="BL53" s="430">
        <v>5</v>
      </c>
    </row>
    <row r="54" spans="1:64" s="138" customFormat="1" ht="24.75" customHeight="1">
      <c r="A54" s="170"/>
      <c r="B54" s="171">
        <v>6</v>
      </c>
      <c r="C54" s="236"/>
      <c r="D54" s="236">
        <f>SUM(D49:D53)</f>
        <v>17</v>
      </c>
      <c r="E54" s="230"/>
      <c r="F54" s="236">
        <f>SUM(F49:F53)</f>
        <v>18</v>
      </c>
      <c r="G54" s="271"/>
      <c r="H54" s="277">
        <f>SUM(H49:H53)</f>
        <v>23</v>
      </c>
      <c r="I54" s="271"/>
      <c r="J54" s="271"/>
      <c r="K54" s="271"/>
      <c r="L54" s="271"/>
      <c r="M54" s="271"/>
      <c r="N54" s="271"/>
      <c r="O54" s="230"/>
      <c r="P54" s="230"/>
      <c r="Q54" s="230"/>
      <c r="R54" s="230"/>
      <c r="S54" s="299"/>
      <c r="T54" s="299"/>
      <c r="U54" s="320"/>
      <c r="V54" s="271"/>
      <c r="W54" s="193"/>
      <c r="X54" s="171">
        <v>6</v>
      </c>
      <c r="Y54" s="330" t="s">
        <v>267</v>
      </c>
      <c r="Z54" s="263">
        <v>10</v>
      </c>
      <c r="AA54" s="262" t="s">
        <v>24</v>
      </c>
      <c r="AB54" s="262">
        <v>3</v>
      </c>
      <c r="AC54" s="230" t="s">
        <v>91</v>
      </c>
      <c r="AD54" s="320">
        <v>6</v>
      </c>
      <c r="AE54" s="315" t="s">
        <v>110</v>
      </c>
      <c r="AF54" s="277">
        <v>8</v>
      </c>
      <c r="AG54" s="335" t="s">
        <v>102</v>
      </c>
      <c r="AH54" s="335">
        <v>6</v>
      </c>
      <c r="AI54" s="214" t="s">
        <v>108</v>
      </c>
      <c r="AJ54" s="222">
        <v>11</v>
      </c>
      <c r="AK54" s="229" t="s">
        <v>96</v>
      </c>
      <c r="AL54" s="373">
        <v>1</v>
      </c>
      <c r="AM54" s="440" t="s">
        <v>116</v>
      </c>
      <c r="AN54" s="458">
        <v>6</v>
      </c>
      <c r="AO54" s="380" t="s">
        <v>88</v>
      </c>
      <c r="AP54" s="387">
        <v>7</v>
      </c>
      <c r="AQ54" s="259" t="s">
        <v>86</v>
      </c>
      <c r="AR54" s="398">
        <v>4</v>
      </c>
      <c r="AS54" s="409" t="s">
        <v>100</v>
      </c>
      <c r="AT54" s="339">
        <v>2</v>
      </c>
      <c r="AU54" s="410" t="s">
        <v>110</v>
      </c>
      <c r="AV54" s="271">
        <v>7</v>
      </c>
      <c r="AW54" s="788"/>
      <c r="AX54" s="431">
        <v>6</v>
      </c>
      <c r="AY54" s="271"/>
      <c r="AZ54" s="259"/>
      <c r="BA54" s="486" t="s">
        <v>100</v>
      </c>
      <c r="BB54" s="487">
        <v>2</v>
      </c>
      <c r="BC54" s="271"/>
      <c r="BD54" s="339"/>
      <c r="BE54" s="583"/>
      <c r="BF54" s="583"/>
      <c r="BG54" s="282" t="s">
        <v>192</v>
      </c>
      <c r="BH54" s="339">
        <v>6</v>
      </c>
      <c r="BK54" s="788"/>
      <c r="BL54" s="431">
        <v>6</v>
      </c>
    </row>
    <row r="55" spans="1:64" s="138" customFormat="1" ht="24.75" customHeight="1">
      <c r="A55" s="170"/>
      <c r="B55" s="171">
        <v>7</v>
      </c>
      <c r="C55" s="236"/>
      <c r="D55" s="236"/>
      <c r="E55" s="230"/>
      <c r="F55" s="230"/>
      <c r="G55" s="271"/>
      <c r="H55" s="271"/>
      <c r="I55" s="271"/>
      <c r="J55" s="271">
        <f>21+25+29+27+23</f>
        <v>125</v>
      </c>
      <c r="K55" s="271"/>
      <c r="L55" s="271"/>
      <c r="M55" s="271"/>
      <c r="N55" s="271"/>
      <c r="O55" s="230"/>
      <c r="P55" s="230"/>
      <c r="Q55" s="230"/>
      <c r="R55" s="230"/>
      <c r="S55" s="299"/>
      <c r="T55" s="299"/>
      <c r="U55" s="320"/>
      <c r="V55" s="271"/>
      <c r="W55" s="193"/>
      <c r="X55" s="177">
        <v>7</v>
      </c>
      <c r="Y55" s="330"/>
      <c r="Z55" s="263">
        <f>SUM(Z49:Z54)</f>
        <v>30</v>
      </c>
      <c r="AA55" s="271"/>
      <c r="AB55" s="263">
        <f>SUM(AB49:AB54)</f>
        <v>32</v>
      </c>
      <c r="AC55" s="347"/>
      <c r="AD55" s="324">
        <f>SUM(AD49:AD54)</f>
        <v>35</v>
      </c>
      <c r="AE55" s="315" t="s">
        <v>99</v>
      </c>
      <c r="AF55" s="277">
        <v>8</v>
      </c>
      <c r="AG55" s="205" t="s">
        <v>108</v>
      </c>
      <c r="AH55" s="205">
        <v>11</v>
      </c>
      <c r="AI55" s="218" t="s">
        <v>111</v>
      </c>
      <c r="AJ55" s="218">
        <v>12</v>
      </c>
      <c r="AK55" s="230"/>
      <c r="AL55" s="372">
        <f>SUM(AL49:AL54)</f>
        <v>32</v>
      </c>
      <c r="AM55" s="440"/>
      <c r="AN55" s="458">
        <f>SUM(AN49:AN54)</f>
        <v>39</v>
      </c>
      <c r="AO55" s="389" t="s">
        <v>100</v>
      </c>
      <c r="AP55" s="388">
        <v>2</v>
      </c>
      <c r="AQ55" s="271" t="s">
        <v>96</v>
      </c>
      <c r="AR55" s="339">
        <v>1</v>
      </c>
      <c r="AS55" s="409"/>
      <c r="AT55" s="339">
        <f>SUM(AT48:AT54)</f>
        <v>38</v>
      </c>
      <c r="AU55" s="320"/>
      <c r="AV55" s="339">
        <f>SUM(AV48:AV54)</f>
        <v>34</v>
      </c>
      <c r="AW55" s="788"/>
      <c r="AX55" s="431">
        <v>7</v>
      </c>
      <c r="AY55" s="329"/>
      <c r="AZ55" s="339">
        <f>SUM(AZ48:AZ54)</f>
        <v>39</v>
      </c>
      <c r="BA55" s="468"/>
      <c r="BB55" s="487">
        <f>SUM(BB48:BB54)</f>
        <v>40</v>
      </c>
      <c r="BC55" s="271"/>
      <c r="BD55" s="339">
        <f>SUM(BD48:BD54)</f>
        <v>40</v>
      </c>
      <c r="BE55" s="583"/>
      <c r="BF55" s="587">
        <f>SUM(BF49:BF54)</f>
        <v>34</v>
      </c>
      <c r="BG55" s="271"/>
      <c r="BH55" s="465">
        <f>SUM(BH49:BH54)</f>
        <v>42</v>
      </c>
      <c r="BJ55" s="138">
        <v>32</v>
      </c>
      <c r="BK55" s="788"/>
      <c r="BL55" s="431">
        <v>7</v>
      </c>
    </row>
    <row r="56" spans="1:64" s="138" customFormat="1" ht="24.75" customHeight="1">
      <c r="A56" s="170"/>
      <c r="B56" s="171">
        <v>8</v>
      </c>
      <c r="C56" s="236"/>
      <c r="D56" s="236"/>
      <c r="E56" s="230"/>
      <c r="F56" s="230"/>
      <c r="G56" s="271"/>
      <c r="H56" s="271"/>
      <c r="I56" s="271"/>
      <c r="J56" s="271"/>
      <c r="K56" s="271"/>
      <c r="L56" s="271"/>
      <c r="M56" s="271"/>
      <c r="N56" s="271"/>
      <c r="O56" s="230"/>
      <c r="P56" s="230"/>
      <c r="Q56" s="230"/>
      <c r="R56" s="230"/>
      <c r="S56" s="299"/>
      <c r="T56" s="299"/>
      <c r="U56" s="320"/>
      <c r="V56" s="271"/>
      <c r="W56" s="193"/>
      <c r="X56" s="177">
        <v>8</v>
      </c>
      <c r="Y56" s="330"/>
      <c r="Z56" s="330"/>
      <c r="AA56" s="330"/>
      <c r="AB56" s="330"/>
      <c r="AC56" s="347"/>
      <c r="AD56" s="353"/>
      <c r="AE56" s="309" t="s">
        <v>108</v>
      </c>
      <c r="AF56" s="261">
        <v>11</v>
      </c>
      <c r="AG56" s="335" t="s">
        <v>87</v>
      </c>
      <c r="AH56" s="335">
        <v>7</v>
      </c>
      <c r="AI56" s="230" t="s">
        <v>85</v>
      </c>
      <c r="AJ56" s="230">
        <v>13</v>
      </c>
      <c r="AK56" s="230"/>
      <c r="AL56" s="372"/>
      <c r="AM56" s="440"/>
      <c r="AN56" s="441"/>
      <c r="AO56" s="378"/>
      <c r="AP56" s="388">
        <f>SUM(AP49:AP55)</f>
        <v>36</v>
      </c>
      <c r="AQ56" s="271"/>
      <c r="AR56" s="339">
        <f>SUM(AR49:AR55)</f>
        <v>34</v>
      </c>
      <c r="AS56" s="409"/>
      <c r="AT56" s="271"/>
      <c r="AU56" s="320"/>
      <c r="AV56" s="271"/>
      <c r="AW56" s="788"/>
      <c r="AX56" s="431">
        <v>8</v>
      </c>
      <c r="AY56" s="329"/>
      <c r="AZ56" s="329"/>
      <c r="BA56" s="468"/>
      <c r="BB56" s="493"/>
      <c r="BC56" s="271"/>
      <c r="BD56" s="339"/>
      <c r="BE56" s="583"/>
      <c r="BF56" s="583"/>
      <c r="BG56" s="271"/>
      <c r="BH56" s="271"/>
      <c r="BI56" s="78" t="s">
        <v>178</v>
      </c>
      <c r="BK56" s="788"/>
      <c r="BL56" s="431">
        <v>8</v>
      </c>
    </row>
    <row r="57" spans="1:64" s="138" customFormat="1" ht="24.75" customHeight="1">
      <c r="A57" s="170"/>
      <c r="B57" s="171">
        <v>9</v>
      </c>
      <c r="C57" s="236"/>
      <c r="D57" s="236"/>
      <c r="E57" s="230"/>
      <c r="F57" s="230"/>
      <c r="G57" s="271"/>
      <c r="H57" s="271"/>
      <c r="I57" s="271"/>
      <c r="J57" s="271"/>
      <c r="K57" s="271"/>
      <c r="L57" s="271"/>
      <c r="M57" s="271"/>
      <c r="N57" s="271"/>
      <c r="O57" s="230"/>
      <c r="P57" s="230"/>
      <c r="Q57" s="230"/>
      <c r="R57" s="230"/>
      <c r="S57" s="299"/>
      <c r="T57" s="299"/>
      <c r="U57" s="320"/>
      <c r="V57" s="271"/>
      <c r="W57" s="193"/>
      <c r="X57" s="171">
        <v>9</v>
      </c>
      <c r="Y57" s="271"/>
      <c r="Z57" s="271"/>
      <c r="AA57" s="271"/>
      <c r="AB57" s="271"/>
      <c r="AC57" s="230"/>
      <c r="AD57" s="354"/>
      <c r="AE57" s="357" t="s">
        <v>87</v>
      </c>
      <c r="AF57" s="280">
        <v>7</v>
      </c>
      <c r="AG57" s="335" t="s">
        <v>99</v>
      </c>
      <c r="AH57" s="335">
        <v>8</v>
      </c>
      <c r="AI57" s="230" t="s">
        <v>102</v>
      </c>
      <c r="AJ57" s="230">
        <v>6</v>
      </c>
      <c r="AK57" s="230"/>
      <c r="AL57" s="230"/>
      <c r="AM57" s="440"/>
      <c r="AN57" s="441"/>
      <c r="AO57" s="378"/>
      <c r="AP57" s="378"/>
      <c r="AQ57" s="271"/>
      <c r="AR57" s="271"/>
      <c r="AS57" s="409"/>
      <c r="AT57" s="271"/>
      <c r="AU57" s="320"/>
      <c r="AV57" s="271"/>
      <c r="AW57" s="788"/>
      <c r="AX57" s="430">
        <v>9</v>
      </c>
      <c r="AY57" s="271"/>
      <c r="AZ57" s="271"/>
      <c r="BA57" s="486"/>
      <c r="BB57" s="489"/>
      <c r="BC57" s="271" t="s">
        <v>172</v>
      </c>
      <c r="BD57" s="339"/>
      <c r="BE57" s="592" t="s">
        <v>182</v>
      </c>
      <c r="BF57" s="583"/>
      <c r="BG57" s="271" t="s">
        <v>189</v>
      </c>
      <c r="BH57" s="271"/>
      <c r="BI57" s="78" t="s">
        <v>178</v>
      </c>
      <c r="BK57" s="788"/>
      <c r="BL57" s="430">
        <v>9</v>
      </c>
    </row>
    <row r="58" spans="1:64" s="138" customFormat="1" ht="24.75" customHeight="1">
      <c r="A58" s="170"/>
      <c r="B58" s="171">
        <v>10</v>
      </c>
      <c r="C58" s="236"/>
      <c r="D58" s="236"/>
      <c r="E58" s="230"/>
      <c r="F58" s="230"/>
      <c r="G58" s="271"/>
      <c r="H58" s="271"/>
      <c r="I58" s="271"/>
      <c r="J58" s="271"/>
      <c r="K58" s="271"/>
      <c r="L58" s="271"/>
      <c r="M58" s="271"/>
      <c r="N58" s="271"/>
      <c r="O58" s="230"/>
      <c r="P58" s="230"/>
      <c r="Q58" s="230"/>
      <c r="R58" s="230"/>
      <c r="S58" s="299"/>
      <c r="T58" s="299"/>
      <c r="U58" s="320"/>
      <c r="V58" s="271"/>
      <c r="W58" s="193"/>
      <c r="X58" s="171">
        <v>10</v>
      </c>
      <c r="Y58" s="271"/>
      <c r="Z58" s="271"/>
      <c r="AA58" s="271"/>
      <c r="AB58" s="271"/>
      <c r="AC58" s="230"/>
      <c r="AD58" s="320"/>
      <c r="AE58" s="358" t="s">
        <v>98</v>
      </c>
      <c r="AF58" s="277">
        <v>6</v>
      </c>
      <c r="AG58" s="335" t="s">
        <v>115</v>
      </c>
      <c r="AH58" s="335">
        <v>12</v>
      </c>
      <c r="AI58" s="230" t="s">
        <v>116</v>
      </c>
      <c r="AJ58" s="230">
        <v>7</v>
      </c>
      <c r="AK58" s="230"/>
      <c r="AL58" s="230"/>
      <c r="AM58" s="440"/>
      <c r="AN58" s="441"/>
      <c r="AO58" s="378"/>
      <c r="AP58" s="378"/>
      <c r="AQ58" s="271"/>
      <c r="AR58" s="271"/>
      <c r="AS58" s="409"/>
      <c r="AT58" s="271"/>
      <c r="AU58" s="320"/>
      <c r="AV58" s="271"/>
      <c r="AW58" s="788"/>
      <c r="AX58" s="430">
        <v>10</v>
      </c>
      <c r="AY58" s="271"/>
      <c r="AZ58" s="271"/>
      <c r="BA58" s="486"/>
      <c r="BB58" s="489"/>
      <c r="BC58" s="271"/>
      <c r="BD58" s="339"/>
      <c r="BE58" s="583" t="s">
        <v>211</v>
      </c>
      <c r="BF58" s="583"/>
      <c r="BG58" s="271"/>
      <c r="BH58" s="271"/>
      <c r="BK58" s="788"/>
      <c r="BL58" s="430">
        <v>10</v>
      </c>
    </row>
    <row r="59" spans="1:64" s="174" customFormat="1" ht="24.75" customHeight="1" thickBot="1">
      <c r="A59" s="172"/>
      <c r="B59" s="173">
        <v>11</v>
      </c>
      <c r="C59" s="531"/>
      <c r="D59" s="531"/>
      <c r="E59" s="532"/>
      <c r="F59" s="532"/>
      <c r="G59" s="362"/>
      <c r="H59" s="362"/>
      <c r="I59" s="362"/>
      <c r="J59" s="362"/>
      <c r="K59" s="362"/>
      <c r="L59" s="362"/>
      <c r="M59" s="362"/>
      <c r="N59" s="362"/>
      <c r="O59" s="532"/>
      <c r="P59" s="532"/>
      <c r="Q59" s="532"/>
      <c r="R59" s="532"/>
      <c r="S59" s="533"/>
      <c r="T59" s="533"/>
      <c r="U59" s="534"/>
      <c r="V59" s="362"/>
      <c r="W59" s="194"/>
      <c r="X59" s="173">
        <v>11</v>
      </c>
      <c r="Y59" s="276"/>
      <c r="Z59" s="276"/>
      <c r="AA59" s="276"/>
      <c r="AB59" s="276"/>
      <c r="AC59" s="234"/>
      <c r="AD59" s="321"/>
      <c r="AE59" s="359" t="s">
        <v>32</v>
      </c>
      <c r="AF59" s="360">
        <v>3</v>
      </c>
      <c r="AG59" s="344" t="s">
        <v>96</v>
      </c>
      <c r="AH59" s="366">
        <v>1</v>
      </c>
      <c r="AI59" s="234"/>
      <c r="AJ59" s="234"/>
      <c r="AK59" s="234"/>
      <c r="AL59" s="234"/>
      <c r="AM59" s="455"/>
      <c r="AN59" s="456"/>
      <c r="AO59" s="386"/>
      <c r="AP59" s="386"/>
      <c r="AQ59" s="276"/>
      <c r="AR59" s="276"/>
      <c r="AS59" s="420"/>
      <c r="AT59" s="276"/>
      <c r="AU59" s="321"/>
      <c r="AV59" s="271"/>
      <c r="AW59" s="789"/>
      <c r="AX59" s="429">
        <v>11</v>
      </c>
      <c r="AY59" s="276"/>
      <c r="AZ59" s="276"/>
      <c r="BA59" s="490"/>
      <c r="BB59" s="491"/>
      <c r="BC59" s="276"/>
      <c r="BD59" s="557"/>
      <c r="BE59" s="588"/>
      <c r="BF59" s="588"/>
      <c r="BG59" s="276"/>
      <c r="BH59" s="276"/>
      <c r="BK59" s="789"/>
      <c r="BL59" s="429">
        <v>11</v>
      </c>
    </row>
    <row r="60" spans="1:64" s="180" customFormat="1" ht="24.75" customHeight="1">
      <c r="A60" s="179" t="s">
        <v>22</v>
      </c>
      <c r="B60" s="529">
        <v>1</v>
      </c>
      <c r="C60" s="535"/>
      <c r="D60" s="536"/>
      <c r="E60" s="536"/>
      <c r="F60" s="536"/>
      <c r="G60" s="536"/>
      <c r="H60" s="536"/>
      <c r="I60" s="537"/>
      <c r="J60" s="537"/>
      <c r="K60" s="537"/>
      <c r="L60" s="537"/>
      <c r="M60" s="537"/>
      <c r="N60" s="537"/>
      <c r="O60" s="536"/>
      <c r="P60" s="536"/>
      <c r="Q60" s="536"/>
      <c r="R60" s="536"/>
      <c r="S60" s="538"/>
      <c r="T60" s="538"/>
      <c r="U60" s="537"/>
      <c r="V60" s="539"/>
      <c r="W60" s="196" t="s">
        <v>22</v>
      </c>
      <c r="X60" s="176">
        <v>1</v>
      </c>
      <c r="Y60" s="331" t="s">
        <v>96</v>
      </c>
      <c r="Z60" s="332">
        <v>2</v>
      </c>
      <c r="AA60" s="330" t="s">
        <v>267</v>
      </c>
      <c r="AB60" s="338">
        <v>10</v>
      </c>
      <c r="AC60" s="349" t="s">
        <v>84</v>
      </c>
      <c r="AD60" s="331">
        <v>8</v>
      </c>
      <c r="AE60" s="281"/>
      <c r="AF60" s="281"/>
      <c r="AG60" s="367"/>
      <c r="AH60" s="367"/>
      <c r="AI60" s="237"/>
      <c r="AJ60" s="347"/>
      <c r="AK60" s="230" t="s">
        <v>87</v>
      </c>
      <c r="AL60" s="372">
        <v>6</v>
      </c>
      <c r="AM60" s="459" t="s">
        <v>226</v>
      </c>
      <c r="AN60" s="460"/>
      <c r="AO60" s="390" t="s">
        <v>99</v>
      </c>
      <c r="AP60" s="385">
        <v>6</v>
      </c>
      <c r="AQ60" s="259" t="s">
        <v>236</v>
      </c>
      <c r="AR60" s="399">
        <v>7</v>
      </c>
      <c r="AS60" s="281"/>
      <c r="AT60" s="281"/>
      <c r="AU60" s="320" t="s">
        <v>275</v>
      </c>
      <c r="AV60" s="339">
        <v>9</v>
      </c>
      <c r="AW60" s="790" t="s">
        <v>167</v>
      </c>
      <c r="AX60" s="432">
        <v>1</v>
      </c>
      <c r="AY60" s="259" t="s">
        <v>135</v>
      </c>
      <c r="AZ60" s="259"/>
      <c r="BA60" s="486" t="s">
        <v>161</v>
      </c>
      <c r="BB60" s="487">
        <v>7</v>
      </c>
      <c r="BC60" s="330" t="s">
        <v>278</v>
      </c>
      <c r="BD60" s="339">
        <v>8</v>
      </c>
      <c r="BE60" s="583" t="s">
        <v>175</v>
      </c>
      <c r="BF60" s="591">
        <v>2</v>
      </c>
      <c r="BG60" s="333" t="s">
        <v>135</v>
      </c>
      <c r="BH60" s="333"/>
      <c r="BI60" s="126" t="s">
        <v>280</v>
      </c>
      <c r="BK60" s="790" t="s">
        <v>167</v>
      </c>
      <c r="BL60" s="432">
        <v>1</v>
      </c>
    </row>
    <row r="61" spans="1:64" s="178" customFormat="1" ht="24.75" customHeight="1">
      <c r="A61" s="181"/>
      <c r="B61" s="177">
        <v>2</v>
      </c>
      <c r="C61" s="540"/>
      <c r="D61" s="238"/>
      <c r="E61" s="238"/>
      <c r="F61" s="238"/>
      <c r="G61" s="238"/>
      <c r="H61" s="238"/>
      <c r="I61" s="282"/>
      <c r="J61" s="282"/>
      <c r="K61" s="282"/>
      <c r="L61" s="282"/>
      <c r="M61" s="282"/>
      <c r="N61" s="282"/>
      <c r="O61" s="238"/>
      <c r="P61" s="238"/>
      <c r="Q61" s="238"/>
      <c r="R61" s="238"/>
      <c r="S61" s="303"/>
      <c r="T61" s="303"/>
      <c r="U61" s="282"/>
      <c r="V61" s="541"/>
      <c r="W61" s="197"/>
      <c r="X61" s="171">
        <v>2</v>
      </c>
      <c r="Y61" s="330" t="s">
        <v>85</v>
      </c>
      <c r="Z61" s="333">
        <v>10</v>
      </c>
      <c r="AA61" s="331" t="s">
        <v>96</v>
      </c>
      <c r="AB61" s="333">
        <v>2</v>
      </c>
      <c r="AC61" s="347" t="s">
        <v>105</v>
      </c>
      <c r="AD61" s="330">
        <v>10</v>
      </c>
      <c r="AE61" s="282"/>
      <c r="AF61" s="282"/>
      <c r="AG61" s="368"/>
      <c r="AH61" s="368"/>
      <c r="AI61" s="238"/>
      <c r="AJ61" s="349"/>
      <c r="AK61" s="347" t="s">
        <v>92</v>
      </c>
      <c r="AL61" s="372">
        <v>6</v>
      </c>
      <c r="AM61" s="453" t="s">
        <v>100</v>
      </c>
      <c r="AN61" s="458">
        <v>2</v>
      </c>
      <c r="AO61" s="389" t="s">
        <v>91</v>
      </c>
      <c r="AP61" s="385">
        <v>9</v>
      </c>
      <c r="AQ61" s="331" t="s">
        <v>110</v>
      </c>
      <c r="AR61" s="333">
        <v>7</v>
      </c>
      <c r="AS61" s="409" t="s">
        <v>117</v>
      </c>
      <c r="AT61" s="339">
        <v>3</v>
      </c>
      <c r="AU61" s="306" t="s">
        <v>153</v>
      </c>
      <c r="AV61" s="398">
        <v>8</v>
      </c>
      <c r="AW61" s="791"/>
      <c r="AX61" s="430">
        <v>2</v>
      </c>
      <c r="AY61" s="271" t="s">
        <v>100</v>
      </c>
      <c r="AZ61" s="339">
        <v>2</v>
      </c>
      <c r="BA61" s="472" t="s">
        <v>102</v>
      </c>
      <c r="BB61" s="485">
        <v>7</v>
      </c>
      <c r="BC61" s="330" t="s">
        <v>175</v>
      </c>
      <c r="BD61" s="339">
        <v>2</v>
      </c>
      <c r="BE61" s="583" t="s">
        <v>294</v>
      </c>
      <c r="BF61" s="584">
        <v>6</v>
      </c>
      <c r="BG61" s="271" t="s">
        <v>161</v>
      </c>
      <c r="BH61" s="339">
        <v>10</v>
      </c>
      <c r="BI61" s="126" t="s">
        <v>280</v>
      </c>
      <c r="BK61" s="791"/>
      <c r="BL61" s="430">
        <v>2</v>
      </c>
    </row>
    <row r="62" spans="1:64" s="178" customFormat="1" ht="24.75" customHeight="1" thickBot="1">
      <c r="A62" s="183"/>
      <c r="B62" s="177">
        <v>3</v>
      </c>
      <c r="C62" s="540"/>
      <c r="D62" s="238"/>
      <c r="E62" s="238"/>
      <c r="F62" s="238"/>
      <c r="G62" s="238"/>
      <c r="H62" s="238"/>
      <c r="I62" s="282"/>
      <c r="J62" s="282"/>
      <c r="M62" s="282"/>
      <c r="N62" s="282"/>
      <c r="O62" s="238"/>
      <c r="P62" s="238"/>
      <c r="Q62" s="238"/>
      <c r="R62" s="238"/>
      <c r="S62" s="303"/>
      <c r="T62" s="303"/>
      <c r="U62" s="282"/>
      <c r="V62" s="541"/>
      <c r="W62" s="198"/>
      <c r="X62" s="171">
        <v>3</v>
      </c>
      <c r="Y62" s="331" t="s">
        <v>92</v>
      </c>
      <c r="Z62" s="333">
        <v>5</v>
      </c>
      <c r="AA62" s="330" t="s">
        <v>85</v>
      </c>
      <c r="AB62" s="339">
        <v>10</v>
      </c>
      <c r="AC62" s="238" t="s">
        <v>106</v>
      </c>
      <c r="AD62" s="330">
        <v>3</v>
      </c>
      <c r="AE62" s="282"/>
      <c r="AF62" s="282"/>
      <c r="AG62" s="368"/>
      <c r="AH62" s="368"/>
      <c r="AI62" s="238"/>
      <c r="AJ62" s="347"/>
      <c r="AK62" s="347" t="s">
        <v>100</v>
      </c>
      <c r="AL62" s="372">
        <v>2</v>
      </c>
      <c r="AM62" s="448" t="s">
        <v>98</v>
      </c>
      <c r="AN62" s="458">
        <v>4</v>
      </c>
      <c r="AO62" s="389" t="s">
        <v>129</v>
      </c>
      <c r="AP62" s="388">
        <v>10</v>
      </c>
      <c r="AQ62" s="330" t="s">
        <v>117</v>
      </c>
      <c r="AR62" s="339">
        <v>3</v>
      </c>
      <c r="AS62" s="409" t="s">
        <v>274</v>
      </c>
      <c r="AT62" s="333">
        <v>9</v>
      </c>
      <c r="AU62" s="320" t="s">
        <v>95</v>
      </c>
      <c r="AV62" s="411">
        <v>1</v>
      </c>
      <c r="AW62" s="791"/>
      <c r="AX62" s="430">
        <v>3</v>
      </c>
      <c r="AY62" s="271" t="s">
        <v>175</v>
      </c>
      <c r="AZ62" s="339">
        <v>3</v>
      </c>
      <c r="BA62" s="486" t="s">
        <v>87</v>
      </c>
      <c r="BB62" s="487">
        <v>5</v>
      </c>
      <c r="BC62" s="330" t="s">
        <v>176</v>
      </c>
      <c r="BD62" s="339">
        <v>6</v>
      </c>
      <c r="BE62" s="583" t="s">
        <v>295</v>
      </c>
      <c r="BF62" s="584">
        <v>8</v>
      </c>
      <c r="BG62" s="271" t="s">
        <v>87</v>
      </c>
      <c r="BH62" s="339">
        <v>3</v>
      </c>
      <c r="BI62" s="271" t="s">
        <v>161</v>
      </c>
      <c r="BJ62" s="182">
        <v>11</v>
      </c>
      <c r="BK62" s="791"/>
      <c r="BL62" s="430">
        <v>3</v>
      </c>
    </row>
    <row r="63" spans="1:64" s="178" customFormat="1" ht="24.75" customHeight="1" thickBot="1">
      <c r="A63" s="183"/>
      <c r="B63" s="177">
        <v>4</v>
      </c>
      <c r="C63" s="540"/>
      <c r="D63" s="238"/>
      <c r="E63" s="238"/>
      <c r="F63" s="238"/>
      <c r="G63" s="238"/>
      <c r="H63" s="238"/>
      <c r="I63" s="282"/>
      <c r="J63" s="282"/>
      <c r="M63" s="282"/>
      <c r="N63" s="282"/>
      <c r="O63" s="238"/>
      <c r="P63" s="238"/>
      <c r="Q63" s="238"/>
      <c r="R63" s="238"/>
      <c r="S63" s="303"/>
      <c r="T63" s="303"/>
      <c r="U63" s="282"/>
      <c r="V63" s="541"/>
      <c r="W63" s="198"/>
      <c r="X63" s="171">
        <v>4</v>
      </c>
      <c r="AA63" s="331" t="s">
        <v>100</v>
      </c>
      <c r="AB63" s="340">
        <v>3</v>
      </c>
      <c r="AC63" s="347" t="s">
        <v>102</v>
      </c>
      <c r="AD63" s="331">
        <v>4</v>
      </c>
      <c r="AE63" s="282"/>
      <c r="AF63" s="282"/>
      <c r="AG63" s="368"/>
      <c r="AH63" s="368"/>
      <c r="AI63" s="238"/>
      <c r="AJ63" s="347"/>
      <c r="AK63" s="218" t="s">
        <v>113</v>
      </c>
      <c r="AL63" s="371">
        <v>10</v>
      </c>
      <c r="AM63" s="453" t="s">
        <v>129</v>
      </c>
      <c r="AN63" s="458">
        <v>12</v>
      </c>
      <c r="AO63" s="389" t="s">
        <v>117</v>
      </c>
      <c r="AP63" s="388">
        <v>1</v>
      </c>
      <c r="AQ63" s="260" t="s">
        <v>87</v>
      </c>
      <c r="AR63" s="260">
        <v>6</v>
      </c>
      <c r="AS63" s="397" t="s">
        <v>125</v>
      </c>
      <c r="AT63" s="262">
        <v>4</v>
      </c>
      <c r="AU63" s="320" t="s">
        <v>95</v>
      </c>
      <c r="AV63" s="339">
        <v>1</v>
      </c>
      <c r="AW63" s="791"/>
      <c r="AX63" s="430">
        <v>4</v>
      </c>
      <c r="AY63" s="339" t="s">
        <v>161</v>
      </c>
      <c r="AZ63" s="333">
        <v>7</v>
      </c>
      <c r="BA63" s="484" t="s">
        <v>110</v>
      </c>
      <c r="BB63" s="494">
        <v>7</v>
      </c>
      <c r="BC63" s="559" t="s">
        <v>127</v>
      </c>
      <c r="BD63" s="399">
        <v>5</v>
      </c>
      <c r="BE63" s="573" t="s">
        <v>98</v>
      </c>
      <c r="BF63" s="582">
        <v>8</v>
      </c>
      <c r="BG63" s="271" t="s">
        <v>175</v>
      </c>
      <c r="BH63" s="339">
        <v>2</v>
      </c>
      <c r="BI63" s="138" t="s">
        <v>199</v>
      </c>
      <c r="BJ63" s="182">
        <v>8</v>
      </c>
      <c r="BK63" s="791"/>
      <c r="BL63" s="430">
        <v>4</v>
      </c>
    </row>
    <row r="64" spans="1:64" s="178" customFormat="1" ht="24.75" customHeight="1">
      <c r="A64" s="183"/>
      <c r="B64" s="177">
        <v>5</v>
      </c>
      <c r="C64" s="540"/>
      <c r="D64" s="238"/>
      <c r="E64" s="238"/>
      <c r="F64" s="238"/>
      <c r="G64" s="238"/>
      <c r="H64" s="238"/>
      <c r="I64" s="282"/>
      <c r="J64" s="282"/>
      <c r="M64" s="282"/>
      <c r="N64" s="282"/>
      <c r="O64" s="238"/>
      <c r="P64" s="238"/>
      <c r="Q64" s="238"/>
      <c r="R64" s="238"/>
      <c r="S64" s="303"/>
      <c r="T64" s="303"/>
      <c r="U64" s="282"/>
      <c r="V64" s="541"/>
      <c r="W64" s="198"/>
      <c r="X64" s="171">
        <v>5</v>
      </c>
      <c r="Y64" s="330"/>
      <c r="Z64" s="263">
        <f>SUM(Z58:Z63)</f>
        <v>17</v>
      </c>
      <c r="AA64" s="341"/>
      <c r="AB64" s="263">
        <f>SUM(AB58:AB63)</f>
        <v>25</v>
      </c>
      <c r="AC64" s="238"/>
      <c r="AD64" s="263">
        <f>SUM(AD58:AD63)</f>
        <v>25</v>
      </c>
      <c r="AE64" s="331" t="s">
        <v>270</v>
      </c>
      <c r="AF64" s="333">
        <v>13</v>
      </c>
      <c r="AG64" s="344" t="s">
        <v>117</v>
      </c>
      <c r="AH64" s="344">
        <v>3</v>
      </c>
      <c r="AI64" s="347" t="s">
        <v>271</v>
      </c>
      <c r="AJ64" s="373">
        <v>6</v>
      </c>
      <c r="AK64" s="372"/>
      <c r="AL64" s="372">
        <f>SUM(AL58:AL63)</f>
        <v>24</v>
      </c>
      <c r="AM64" s="461" t="s">
        <v>113</v>
      </c>
      <c r="AN64" s="457">
        <v>10</v>
      </c>
      <c r="AO64" s="389" t="s">
        <v>100</v>
      </c>
      <c r="AP64" s="388">
        <v>2</v>
      </c>
      <c r="AQ64" s="271" t="s">
        <v>138</v>
      </c>
      <c r="AR64" s="339">
        <v>9</v>
      </c>
      <c r="AS64" s="409" t="s">
        <v>95</v>
      </c>
      <c r="AT64" s="339">
        <v>1</v>
      </c>
      <c r="AU64" s="320" t="s">
        <v>87</v>
      </c>
      <c r="AV64" s="339">
        <v>6</v>
      </c>
      <c r="AW64" s="791"/>
      <c r="AX64" s="430">
        <v>5</v>
      </c>
      <c r="AY64" s="271" t="s">
        <v>169</v>
      </c>
      <c r="AZ64" s="353">
        <v>5</v>
      </c>
      <c r="BA64" s="495"/>
      <c r="BB64" s="468">
        <f>SUM(BB60:BB63)</f>
        <v>26</v>
      </c>
      <c r="BC64" s="559" t="s">
        <v>129</v>
      </c>
      <c r="BD64" s="399">
        <v>10</v>
      </c>
      <c r="BE64" s="593"/>
      <c r="BF64" s="584"/>
      <c r="BG64" s="271" t="s">
        <v>176</v>
      </c>
      <c r="BH64" s="339">
        <v>6</v>
      </c>
      <c r="BI64" s="138" t="s">
        <v>200</v>
      </c>
      <c r="BJ64" s="182">
        <v>6</v>
      </c>
      <c r="BK64" s="791"/>
      <c r="BL64" s="430">
        <v>5</v>
      </c>
    </row>
    <row r="65" spans="1:64" s="178" customFormat="1" ht="24.75" customHeight="1">
      <c r="A65" s="183"/>
      <c r="B65" s="177">
        <v>6</v>
      </c>
      <c r="C65" s="540"/>
      <c r="D65" s="238"/>
      <c r="E65" s="238"/>
      <c r="F65" s="238"/>
      <c r="G65" s="238"/>
      <c r="H65" s="238"/>
      <c r="I65" s="282"/>
      <c r="J65" s="282"/>
      <c r="M65" s="282"/>
      <c r="N65" s="282"/>
      <c r="O65" s="238"/>
      <c r="P65" s="238"/>
      <c r="Q65" s="238"/>
      <c r="R65" s="238"/>
      <c r="S65" s="303"/>
      <c r="T65" s="303"/>
      <c r="U65" s="282"/>
      <c r="V65" s="541"/>
      <c r="W65" s="198"/>
      <c r="X65" s="171">
        <v>6</v>
      </c>
      <c r="Y65" s="334"/>
      <c r="Z65" s="330"/>
      <c r="AA65" s="330"/>
      <c r="AB65" s="330"/>
      <c r="AC65" s="347"/>
      <c r="AD65" s="330"/>
      <c r="AE65" s="330" t="s">
        <v>107</v>
      </c>
      <c r="AF65" s="339">
        <v>12</v>
      </c>
      <c r="AG65" s="344" t="s">
        <v>115</v>
      </c>
      <c r="AH65" s="369">
        <v>12</v>
      </c>
      <c r="AI65" s="349" t="s">
        <v>119</v>
      </c>
      <c r="AJ65" s="372">
        <v>8</v>
      </c>
      <c r="AK65" s="372"/>
      <c r="AL65" s="372"/>
      <c r="AM65" s="462" t="s">
        <v>96</v>
      </c>
      <c r="AN65" s="458">
        <v>1</v>
      </c>
      <c r="AO65" s="388"/>
      <c r="AP65" s="388">
        <f>SUM(AP58:AP64)</f>
        <v>28</v>
      </c>
      <c r="AQ65" s="339"/>
      <c r="AR65" s="339">
        <f>SUM(AR58:AR64)</f>
        <v>32</v>
      </c>
      <c r="AS65" s="409" t="s">
        <v>95</v>
      </c>
      <c r="AT65" s="339">
        <v>1</v>
      </c>
      <c r="AU65" s="271" t="s">
        <v>175</v>
      </c>
      <c r="AV65" s="339">
        <v>3</v>
      </c>
      <c r="AW65" s="792"/>
      <c r="AX65" s="431">
        <v>6</v>
      </c>
      <c r="AY65" s="329"/>
      <c r="AZ65" s="329">
        <f>SUM(AZ61:AZ64)</f>
        <v>17</v>
      </c>
      <c r="BA65" s="468"/>
      <c r="BB65" s="486"/>
      <c r="BC65" s="282"/>
      <c r="BD65" s="339" t="s">
        <v>291</v>
      </c>
      <c r="BE65" s="584"/>
      <c r="BF65" s="584">
        <f>SUM(BF60:BF64)</f>
        <v>24</v>
      </c>
      <c r="BG65" s="282" t="s">
        <v>193</v>
      </c>
      <c r="BH65" s="436">
        <v>8</v>
      </c>
      <c r="BI65" s="159"/>
      <c r="BJ65" s="182"/>
      <c r="BK65" s="792"/>
      <c r="BL65" s="431">
        <v>6</v>
      </c>
    </row>
    <row r="66" spans="1:64" s="178" customFormat="1" ht="24.75" customHeight="1">
      <c r="A66" s="183"/>
      <c r="B66" s="177">
        <v>7</v>
      </c>
      <c r="C66" s="540"/>
      <c r="D66" s="238"/>
      <c r="E66" s="238"/>
      <c r="F66" s="238"/>
      <c r="G66" s="238"/>
      <c r="H66" s="238"/>
      <c r="I66" s="282"/>
      <c r="J66" s="282"/>
      <c r="M66" s="282"/>
      <c r="N66" s="282"/>
      <c r="O66" s="238"/>
      <c r="P66" s="238"/>
      <c r="Q66" s="238"/>
      <c r="R66" s="238"/>
      <c r="S66" s="303"/>
      <c r="T66" s="303"/>
      <c r="U66" s="282"/>
      <c r="V66" s="541"/>
      <c r="W66" s="198"/>
      <c r="X66" s="184"/>
      <c r="Y66" s="793"/>
      <c r="Z66" s="793"/>
      <c r="AA66" s="766"/>
      <c r="AB66" s="766"/>
      <c r="AC66" s="766"/>
      <c r="AD66" s="317"/>
      <c r="AE66" s="330" t="s">
        <v>96</v>
      </c>
      <c r="AF66" s="339">
        <v>1</v>
      </c>
      <c r="AG66" s="370" t="s">
        <v>108</v>
      </c>
      <c r="AH66" s="370">
        <v>11</v>
      </c>
      <c r="AI66" s="347" t="s">
        <v>100</v>
      </c>
      <c r="AJ66" s="374">
        <v>4</v>
      </c>
      <c r="AK66" s="238"/>
      <c r="AL66" s="238"/>
      <c r="AM66" s="463"/>
      <c r="AN66" s="458">
        <f>SUM(AN60:AN65)</f>
        <v>29</v>
      </c>
      <c r="AO66" s="391"/>
      <c r="AP66" s="391"/>
      <c r="AQ66" s="322"/>
      <c r="AR66" s="282"/>
      <c r="AS66" s="424"/>
      <c r="AT66" s="339">
        <f>SUM(AT59:AT65)</f>
        <v>18</v>
      </c>
      <c r="AU66" s="282"/>
      <c r="AV66" s="339">
        <f>SUM(AV59:AV65)</f>
        <v>28</v>
      </c>
      <c r="AW66" s="323"/>
      <c r="AX66" s="434">
        <v>7</v>
      </c>
      <c r="AY66" s="329">
        <v>34</v>
      </c>
      <c r="AZ66" s="329"/>
      <c r="BA66" s="468">
        <v>34</v>
      </c>
      <c r="BB66" s="483">
        <f>SUM(BB9,BB21,BB30,BB44,BB55,BB64)</f>
        <v>245</v>
      </c>
      <c r="BC66" s="282"/>
      <c r="BD66" s="436"/>
      <c r="BE66" s="569"/>
      <c r="BF66" s="593"/>
      <c r="BG66" s="329"/>
      <c r="BH66" s="329">
        <f>SUM(BH61:BH65)</f>
        <v>29</v>
      </c>
      <c r="BI66" s="161"/>
      <c r="BJ66" s="329">
        <f>SUM(BJ61:BJ65)</f>
        <v>25</v>
      </c>
      <c r="BK66" s="323"/>
      <c r="BL66" s="434">
        <v>7</v>
      </c>
    </row>
    <row r="67" spans="1:64" s="178" customFormat="1" ht="24.75" customHeight="1">
      <c r="A67" s="183"/>
      <c r="B67" s="177">
        <v>8</v>
      </c>
      <c r="C67" s="540"/>
      <c r="D67" s="238"/>
      <c r="E67" s="238"/>
      <c r="F67" s="238"/>
      <c r="G67" s="238"/>
      <c r="H67" s="238"/>
      <c r="I67" s="282"/>
      <c r="J67" s="282"/>
      <c r="M67" s="282"/>
      <c r="N67" s="282"/>
      <c r="O67" s="238"/>
      <c r="P67" s="238"/>
      <c r="Q67" s="238"/>
      <c r="R67" s="238"/>
      <c r="S67" s="303"/>
      <c r="T67" s="303"/>
      <c r="U67" s="282"/>
      <c r="V67" s="541"/>
      <c r="W67" s="198"/>
      <c r="X67" s="184"/>
      <c r="Y67" s="282"/>
      <c r="Z67" s="282"/>
      <c r="AA67" s="282"/>
      <c r="AB67" s="282"/>
      <c r="AC67" s="238"/>
      <c r="AD67" s="282"/>
      <c r="AE67" s="330" t="s">
        <v>100</v>
      </c>
      <c r="AF67" s="339">
        <v>4</v>
      </c>
      <c r="AG67" s="344" t="s">
        <v>101</v>
      </c>
      <c r="AH67" s="344">
        <v>13</v>
      </c>
      <c r="AI67" s="347" t="s">
        <v>85</v>
      </c>
      <c r="AJ67" s="374">
        <v>13</v>
      </c>
      <c r="AK67" s="238"/>
      <c r="AL67" s="238"/>
      <c r="AM67" s="463"/>
      <c r="AN67" s="464"/>
      <c r="AO67" s="391"/>
      <c r="AP67" s="391"/>
      <c r="AQ67" s="322"/>
      <c r="AR67" s="282"/>
      <c r="AS67" s="424"/>
      <c r="AT67" s="282"/>
      <c r="AU67" s="322"/>
      <c r="AV67" s="282"/>
      <c r="AW67" s="323"/>
      <c r="AX67" s="434">
        <v>8</v>
      </c>
      <c r="AY67" s="329"/>
      <c r="AZ67" s="202">
        <f>SUM(AZ65,AZ55,AZ45,AZ32,AZ20,AZ9)</f>
        <v>245</v>
      </c>
      <c r="BA67" s="468"/>
      <c r="BB67" s="487"/>
      <c r="BC67" s="282"/>
      <c r="BD67" s="436"/>
      <c r="BE67" s="593"/>
      <c r="BF67" s="593"/>
      <c r="BG67" s="282"/>
      <c r="BH67" s="282"/>
      <c r="BK67" s="323"/>
      <c r="BL67" s="434">
        <v>8</v>
      </c>
    </row>
    <row r="68" spans="1:64" s="178" customFormat="1" ht="24.75" customHeight="1">
      <c r="A68" s="183"/>
      <c r="B68" s="177">
        <v>9</v>
      </c>
      <c r="C68" s="540"/>
      <c r="D68" s="238"/>
      <c r="E68" s="238"/>
      <c r="F68" s="238"/>
      <c r="G68" s="238"/>
      <c r="H68" s="238"/>
      <c r="I68" s="282"/>
      <c r="J68" s="282"/>
      <c r="M68" s="282"/>
      <c r="N68" s="282"/>
      <c r="O68" s="238"/>
      <c r="P68" s="238"/>
      <c r="Q68" s="238"/>
      <c r="R68" s="238"/>
      <c r="S68" s="303"/>
      <c r="T68" s="303"/>
      <c r="U68" s="282"/>
      <c r="V68" s="541"/>
      <c r="W68" s="198"/>
      <c r="X68" s="184"/>
      <c r="Y68" s="282"/>
      <c r="Z68" s="282"/>
      <c r="AA68" s="282"/>
      <c r="AB68" s="282"/>
      <c r="AC68" s="238"/>
      <c r="AD68" s="282"/>
      <c r="AE68" s="282"/>
      <c r="AF68" s="361">
        <f>SUM(AF63:AF67)</f>
        <v>30</v>
      </c>
      <c r="AG68" s="344" t="s">
        <v>100</v>
      </c>
      <c r="AH68" s="369">
        <v>4</v>
      </c>
      <c r="AI68" s="349" t="s">
        <v>96</v>
      </c>
      <c r="AJ68" s="374">
        <v>1</v>
      </c>
      <c r="AK68" s="238"/>
      <c r="AL68" s="238"/>
      <c r="AM68" s="463"/>
      <c r="AN68" s="464"/>
      <c r="AO68" s="391"/>
      <c r="AP68" s="391"/>
      <c r="AQ68" s="322"/>
      <c r="AR68" s="282"/>
      <c r="AS68" s="424"/>
      <c r="AT68" s="282"/>
      <c r="AU68" s="322"/>
      <c r="AV68" s="282"/>
      <c r="AW68" s="323"/>
      <c r="AX68" s="434">
        <v>9</v>
      </c>
      <c r="AY68" s="329"/>
      <c r="AZ68" s="329"/>
      <c r="BA68" s="468"/>
      <c r="BB68" s="496"/>
      <c r="BC68" s="282"/>
      <c r="BD68" s="436"/>
      <c r="BE68" s="593"/>
      <c r="BF68" s="593"/>
      <c r="BG68" s="282"/>
      <c r="BH68" s="282"/>
      <c r="BK68" s="323"/>
      <c r="BL68" s="434">
        <v>9</v>
      </c>
    </row>
    <row r="69" spans="1:64" s="178" customFormat="1" ht="24.75" customHeight="1">
      <c r="B69" s="177">
        <v>10</v>
      </c>
      <c r="C69" s="540"/>
      <c r="D69" s="238"/>
      <c r="E69" s="238"/>
      <c r="F69" s="238"/>
      <c r="G69" s="238"/>
      <c r="H69" s="238"/>
      <c r="I69" s="282"/>
      <c r="J69" s="282"/>
      <c r="M69" s="282"/>
      <c r="N69" s="282"/>
      <c r="O69" s="238"/>
      <c r="P69" s="238"/>
      <c r="Q69" s="238"/>
      <c r="R69" s="238"/>
      <c r="S69" s="303"/>
      <c r="T69" s="303"/>
      <c r="U69" s="282"/>
      <c r="V69" s="541"/>
      <c r="W69" s="182"/>
      <c r="Y69" s="282"/>
      <c r="Z69" s="282"/>
      <c r="AA69" s="282"/>
      <c r="AB69" s="282"/>
      <c r="AC69" s="238"/>
      <c r="AD69" s="282"/>
      <c r="AE69" s="282"/>
      <c r="AF69" s="330"/>
      <c r="AH69" s="344"/>
      <c r="AI69" s="238"/>
      <c r="AJ69" s="238"/>
      <c r="AK69" s="238"/>
      <c r="AL69" s="238"/>
      <c r="AM69" s="463"/>
      <c r="AN69" s="464"/>
      <c r="AO69" s="391"/>
      <c r="AP69" s="391"/>
      <c r="AQ69" s="282"/>
      <c r="AR69" s="282"/>
      <c r="AS69" s="424"/>
      <c r="AT69" s="282"/>
      <c r="AU69" s="282"/>
      <c r="AV69" s="282"/>
      <c r="AW69" s="282"/>
      <c r="AX69" s="435">
        <v>10</v>
      </c>
      <c r="AY69" s="329"/>
      <c r="AZ69" s="329"/>
      <c r="BA69" s="606"/>
      <c r="BB69" s="607"/>
      <c r="BC69" s="608"/>
      <c r="BD69" s="609"/>
      <c r="BE69" s="610"/>
      <c r="BF69" s="610"/>
      <c r="BG69" s="608"/>
      <c r="BH69" s="608"/>
      <c r="BI69" s="611"/>
      <c r="BJ69" s="611"/>
      <c r="BK69" s="282"/>
      <c r="BL69" s="435">
        <v>10</v>
      </c>
    </row>
    <row r="70" spans="1:64" s="501" customFormat="1" ht="24.75" customHeight="1" thickBot="1">
      <c r="B70" s="530">
        <v>11</v>
      </c>
      <c r="C70" s="542"/>
      <c r="D70" s="543"/>
      <c r="E70" s="543"/>
      <c r="F70" s="543"/>
      <c r="G70" s="543"/>
      <c r="H70" s="543"/>
      <c r="I70" s="544"/>
      <c r="J70" s="544"/>
      <c r="K70" s="545"/>
      <c r="L70" s="545"/>
      <c r="M70" s="544"/>
      <c r="N70" s="544"/>
      <c r="O70" s="543"/>
      <c r="P70" s="543"/>
      <c r="Q70" s="543"/>
      <c r="R70" s="543"/>
      <c r="S70" s="546"/>
      <c r="T70" s="546"/>
      <c r="U70" s="544"/>
      <c r="V70" s="547"/>
      <c r="Y70" s="504"/>
      <c r="Z70" s="504"/>
      <c r="AA70" s="504"/>
      <c r="AB70" s="504"/>
      <c r="AC70" s="503"/>
      <c r="AD70" s="504"/>
      <c r="AE70" s="504"/>
      <c r="AF70" s="504"/>
      <c r="AG70" s="505"/>
      <c r="AH70" s="506">
        <f>SUM(AH64:AH69)</f>
        <v>43</v>
      </c>
      <c r="AI70" s="503"/>
      <c r="AJ70" s="507">
        <f>SUM(AJ64:AJ69)</f>
        <v>32</v>
      </c>
      <c r="AK70" s="503"/>
      <c r="AL70" s="503"/>
      <c r="AM70" s="508"/>
      <c r="AN70" s="509"/>
      <c r="AO70" s="510"/>
      <c r="AP70" s="510"/>
      <c r="AQ70" s="504"/>
      <c r="AR70" s="504"/>
      <c r="AS70" s="511"/>
      <c r="AT70" s="504"/>
      <c r="AU70" s="504"/>
      <c r="AV70" s="504"/>
      <c r="AW70" s="504"/>
      <c r="AX70" s="512">
        <v>11</v>
      </c>
      <c r="AY70" s="504"/>
      <c r="AZ70" s="504"/>
      <c r="BA70" s="513"/>
      <c r="BB70" s="514"/>
      <c r="BC70" s="504"/>
      <c r="BD70" s="515"/>
      <c r="BE70" s="594"/>
      <c r="BF70" s="594"/>
      <c r="BG70" s="504"/>
      <c r="BH70" s="504"/>
      <c r="BK70" s="504"/>
      <c r="BL70" s="512">
        <v>11</v>
      </c>
    </row>
    <row r="71" spans="1:64" s="501" customFormat="1" ht="24.75" customHeight="1">
      <c r="B71" s="502"/>
      <c r="AN71" s="521"/>
      <c r="AO71" s="521"/>
      <c r="AP71" s="521"/>
      <c r="AS71" s="521"/>
      <c r="AX71" s="502"/>
      <c r="BA71" s="522"/>
      <c r="BC71" s="504"/>
      <c r="BD71" s="515"/>
      <c r="BE71" s="612"/>
      <c r="BF71" s="613"/>
      <c r="BG71" s="504"/>
      <c r="BH71" s="504"/>
      <c r="BL71" s="502"/>
    </row>
    <row r="72" spans="1:64" s="501" customFormat="1" ht="24.75" customHeight="1">
      <c r="B72" s="502"/>
      <c r="AN72" s="521"/>
      <c r="AO72" s="521"/>
      <c r="AP72" s="521"/>
      <c r="AS72" s="521"/>
      <c r="AX72" s="502"/>
      <c r="BA72" s="522"/>
      <c r="BC72" s="504"/>
      <c r="BD72" s="515"/>
      <c r="BE72" s="614"/>
      <c r="BF72" s="615"/>
      <c r="BG72" s="504"/>
      <c r="BH72" s="504"/>
      <c r="BL72" s="502"/>
    </row>
    <row r="73" spans="1:64" s="501" customFormat="1" ht="24.75" customHeight="1">
      <c r="B73" s="502"/>
      <c r="AN73" s="521"/>
      <c r="AO73" s="521"/>
      <c r="AP73" s="521"/>
      <c r="AS73" s="521"/>
      <c r="AX73" s="502"/>
      <c r="BA73" s="523"/>
      <c r="BB73" s="803"/>
      <c r="BC73" s="803"/>
      <c r="BD73" s="560"/>
      <c r="BE73" s="614"/>
      <c r="BF73" s="615"/>
      <c r="BG73" s="504"/>
      <c r="BH73" s="504"/>
      <c r="BL73" s="502"/>
    </row>
    <row r="74" spans="1:64" s="501" customFormat="1" ht="24.75" customHeight="1" thickBot="1">
      <c r="B74" s="502"/>
      <c r="AN74" s="521"/>
      <c r="AO74" s="521"/>
      <c r="AP74" s="521"/>
      <c r="AS74" s="521"/>
      <c r="AX74" s="502"/>
      <c r="BA74" s="523"/>
      <c r="BB74" s="803"/>
      <c r="BC74" s="803"/>
      <c r="BD74" s="560"/>
      <c r="BE74" s="614"/>
      <c r="BF74" s="615"/>
      <c r="BG74" s="504"/>
      <c r="BH74" s="504"/>
      <c r="BL74" s="502"/>
    </row>
    <row r="75" spans="1:64" s="501" customFormat="1" ht="24.75" customHeight="1" thickBot="1">
      <c r="B75" s="502"/>
      <c r="AN75" s="521"/>
      <c r="AO75" s="521"/>
      <c r="AP75" s="521"/>
      <c r="AS75" s="521"/>
      <c r="AX75" s="502"/>
      <c r="AY75" s="549"/>
      <c r="AZ75" s="602"/>
      <c r="BA75" s="523"/>
      <c r="BB75" s="803"/>
      <c r="BC75" s="803"/>
      <c r="BD75" s="560"/>
      <c r="BE75" s="614"/>
      <c r="BF75" s="615"/>
      <c r="BG75" s="504"/>
      <c r="BH75" s="504"/>
      <c r="BL75" s="502"/>
    </row>
    <row r="76" spans="1:64" s="501" customFormat="1" ht="34.5" customHeight="1" thickBot="1">
      <c r="B76" s="502"/>
      <c r="AN76" s="521"/>
      <c r="AO76" s="521"/>
      <c r="AP76" s="521"/>
      <c r="AS76" s="521"/>
      <c r="AX76" s="502"/>
      <c r="AY76" s="550"/>
      <c r="AZ76" s="603"/>
      <c r="BA76" s="523"/>
      <c r="BB76" s="803"/>
      <c r="BC76" s="803"/>
      <c r="BD76" s="560"/>
      <c r="BE76" s="614"/>
      <c r="BF76" s="615"/>
      <c r="BG76" s="504"/>
      <c r="BH76" s="504"/>
      <c r="BL76" s="502"/>
    </row>
    <row r="77" spans="1:64" s="501" customFormat="1" ht="24.75" customHeight="1" thickBot="1">
      <c r="B77" s="502"/>
      <c r="AN77" s="521"/>
      <c r="AO77" s="521"/>
      <c r="AP77" s="521"/>
      <c r="AS77" s="521"/>
      <c r="AX77" s="502"/>
      <c r="AY77" s="550"/>
      <c r="AZ77" s="603"/>
      <c r="BA77" s="523"/>
      <c r="BB77" s="803"/>
      <c r="BC77" s="803"/>
      <c r="BD77" s="560"/>
      <c r="BE77" s="614"/>
      <c r="BF77" s="615"/>
      <c r="BG77" s="504"/>
      <c r="BH77" s="504"/>
      <c r="BL77" s="502"/>
    </row>
    <row r="78" spans="1:64" s="516" customFormat="1" ht="24.75" customHeight="1" thickBot="1">
      <c r="B78" s="517"/>
      <c r="AN78" s="520"/>
      <c r="AO78" s="520"/>
      <c r="AP78" s="520"/>
      <c r="AS78" s="520"/>
      <c r="AX78" s="502"/>
      <c r="AY78" s="550"/>
      <c r="AZ78" s="603"/>
      <c r="BA78" s="523"/>
      <c r="BB78" s="803"/>
      <c r="BC78" s="803"/>
      <c r="BD78" s="560"/>
      <c r="BE78" s="614"/>
      <c r="BF78" s="615"/>
      <c r="BG78" s="518"/>
      <c r="BH78" s="504"/>
      <c r="BL78" s="502"/>
    </row>
    <row r="79" spans="1:64" s="516" customFormat="1" ht="24.75" customHeight="1" thickBot="1">
      <c r="B79" s="517"/>
      <c r="AN79" s="520"/>
      <c r="AO79" s="520"/>
      <c r="AP79" s="520"/>
      <c r="AS79" s="520"/>
      <c r="AX79" s="502"/>
      <c r="AY79" s="550"/>
      <c r="AZ79" s="603"/>
      <c r="BA79" s="523"/>
      <c r="BB79" s="803"/>
      <c r="BC79" s="803"/>
      <c r="BD79" s="560"/>
      <c r="BE79" s="614"/>
      <c r="BF79" s="615"/>
      <c r="BG79" s="518"/>
      <c r="BH79" s="504"/>
      <c r="BL79" s="502"/>
    </row>
    <row r="80" spans="1:64" s="516" customFormat="1" ht="24.75" customHeight="1" thickBot="1">
      <c r="B80" s="517"/>
      <c r="AN80" s="520"/>
      <c r="AO80" s="520"/>
      <c r="AP80" s="520"/>
      <c r="AS80" s="520"/>
      <c r="AX80" s="502"/>
      <c r="AY80" s="550"/>
      <c r="AZ80" s="603"/>
      <c r="BA80" s="523"/>
      <c r="BB80" s="803"/>
      <c r="BC80" s="803"/>
      <c r="BD80" s="560"/>
      <c r="BE80" s="614"/>
      <c r="BF80" s="615"/>
      <c r="BG80" s="518"/>
      <c r="BH80" s="504"/>
      <c r="BL80" s="502"/>
    </row>
    <row r="81" spans="2:64" s="516" customFormat="1" ht="24.75" customHeight="1" thickBot="1">
      <c r="B81" s="517"/>
      <c r="AN81" s="520"/>
      <c r="AO81" s="520"/>
      <c r="AP81" s="520"/>
      <c r="AS81" s="520"/>
      <c r="AX81" s="502"/>
      <c r="AY81" s="550"/>
      <c r="AZ81" s="603"/>
      <c r="BA81" s="523"/>
      <c r="BB81" s="803"/>
      <c r="BC81" s="803"/>
      <c r="BD81" s="560"/>
      <c r="BE81" s="614"/>
      <c r="BF81" s="615"/>
      <c r="BG81" s="518"/>
      <c r="BH81" s="504"/>
      <c r="BL81" s="502"/>
    </row>
    <row r="82" spans="2:64" s="516" customFormat="1" ht="24.75" customHeight="1" thickBot="1">
      <c r="B82" s="517"/>
      <c r="AN82" s="520"/>
      <c r="AO82" s="520"/>
      <c r="AP82" s="520"/>
      <c r="AS82" s="520"/>
      <c r="AX82" s="502"/>
      <c r="AY82" s="550"/>
      <c r="AZ82" s="603"/>
      <c r="BA82" s="523"/>
      <c r="BB82" s="803"/>
      <c r="BC82" s="803"/>
      <c r="BD82" s="560"/>
      <c r="BE82" s="614"/>
      <c r="BF82" s="615"/>
      <c r="BG82" s="518"/>
      <c r="BH82" s="504"/>
      <c r="BL82" s="502"/>
    </row>
    <row r="83" spans="2:64" s="516" customFormat="1" ht="24.75" customHeight="1" thickBot="1">
      <c r="B83" s="517"/>
      <c r="AN83" s="520"/>
      <c r="AO83" s="520"/>
      <c r="AP83" s="520"/>
      <c r="AS83" s="520"/>
      <c r="AX83" s="502"/>
      <c r="AY83" s="550"/>
      <c r="AZ83" s="603"/>
      <c r="BA83" s="523"/>
      <c r="BB83" s="803"/>
      <c r="BC83" s="803"/>
      <c r="BD83" s="560"/>
      <c r="BE83" s="614"/>
      <c r="BF83" s="615"/>
      <c r="BG83" s="518"/>
      <c r="BH83" s="504"/>
      <c r="BL83" s="502"/>
    </row>
    <row r="84" spans="2:64" s="516" customFormat="1" ht="24.75" customHeight="1" thickBot="1">
      <c r="B84" s="517"/>
      <c r="AN84" s="520"/>
      <c r="AO84" s="520"/>
      <c r="AP84" s="520"/>
      <c r="AS84" s="520"/>
      <c r="AX84" s="502"/>
      <c r="AY84" s="551"/>
      <c r="AZ84" s="604"/>
      <c r="BA84" s="523"/>
      <c r="BB84" s="803"/>
      <c r="BC84" s="803"/>
      <c r="BD84" s="560"/>
      <c r="BE84" s="614"/>
      <c r="BF84" s="615"/>
      <c r="BG84" s="518"/>
      <c r="BH84" s="504"/>
      <c r="BL84" s="502"/>
    </row>
    <row r="85" spans="2:64" s="516" customFormat="1" ht="24.75" customHeight="1" thickBot="1">
      <c r="B85" s="517"/>
      <c r="AN85" s="520"/>
      <c r="AO85" s="520"/>
      <c r="AP85" s="520"/>
      <c r="AS85" s="520"/>
      <c r="AX85" s="502"/>
      <c r="AY85" s="551"/>
      <c r="AZ85" s="603"/>
      <c r="BA85" s="523"/>
      <c r="BB85" s="803"/>
      <c r="BC85" s="803"/>
      <c r="BD85" s="560"/>
      <c r="BE85" s="614"/>
      <c r="BF85" s="615"/>
      <c r="BG85" s="518"/>
      <c r="BH85" s="504"/>
      <c r="BL85" s="502"/>
    </row>
    <row r="86" spans="2:64" s="516" customFormat="1" ht="24.75" customHeight="1" thickBot="1">
      <c r="B86" s="517"/>
      <c r="AN86" s="520"/>
      <c r="AO86" s="520"/>
      <c r="AP86" s="520"/>
      <c r="AS86" s="520"/>
      <c r="AX86" s="502"/>
      <c r="AY86" s="551"/>
      <c r="AZ86" s="603"/>
      <c r="BA86" s="804"/>
      <c r="BB86" s="804"/>
      <c r="BC86" s="805"/>
      <c r="BD86" s="805"/>
      <c r="BE86" s="614"/>
      <c r="BF86" s="615"/>
      <c r="BG86" s="518"/>
      <c r="BH86" s="504"/>
      <c r="BL86" s="502"/>
    </row>
    <row r="87" spans="2:64" s="516" customFormat="1" ht="24.75" customHeight="1" thickBot="1">
      <c r="B87" s="517"/>
      <c r="AN87" s="520"/>
      <c r="AO87" s="520"/>
      <c r="AP87" s="520"/>
      <c r="AS87" s="520"/>
      <c r="AX87" s="502"/>
      <c r="AY87" s="550"/>
      <c r="AZ87" s="603"/>
      <c r="BA87" s="761"/>
      <c r="BB87" s="761"/>
      <c r="BC87" s="761"/>
      <c r="BD87" s="761"/>
      <c r="BE87" s="761"/>
      <c r="BF87" s="596"/>
      <c r="BG87" s="518"/>
      <c r="BH87" s="518"/>
      <c r="BL87" s="502"/>
    </row>
    <row r="88" spans="2:64" s="516" customFormat="1" ht="24.75" customHeight="1">
      <c r="B88" s="517"/>
      <c r="AN88" s="520"/>
      <c r="AO88" s="520"/>
      <c r="AP88" s="520"/>
      <c r="AS88" s="520"/>
      <c r="AX88" s="502"/>
      <c r="AY88" s="517"/>
      <c r="BA88" s="523"/>
      <c r="BB88" s="803"/>
      <c r="BC88" s="803"/>
      <c r="BD88" s="560"/>
      <c r="BE88" s="595"/>
      <c r="BF88" s="596"/>
      <c r="BG88" s="518"/>
      <c r="BH88" s="518"/>
      <c r="BL88" s="502"/>
    </row>
    <row r="89" spans="2:64" s="516" customFormat="1" ht="24.75" customHeight="1">
      <c r="B89" s="517"/>
      <c r="AN89" s="520"/>
      <c r="AO89" s="520"/>
      <c r="AP89" s="520"/>
      <c r="AS89" s="520"/>
      <c r="AX89" s="502"/>
      <c r="AY89" s="517"/>
      <c r="BA89" s="523"/>
      <c r="BB89" s="803"/>
      <c r="BC89" s="803"/>
      <c r="BD89" s="560"/>
      <c r="BE89" s="595"/>
      <c r="BF89" s="596"/>
      <c r="BG89" s="518"/>
      <c r="BH89" s="518"/>
      <c r="BL89" s="502"/>
    </row>
    <row r="90" spans="2:64" s="516" customFormat="1" ht="24.75" customHeight="1">
      <c r="B90" s="517"/>
      <c r="AN90" s="520"/>
      <c r="AO90" s="520"/>
      <c r="AP90" s="520"/>
      <c r="AS90" s="520"/>
      <c r="AX90" s="517"/>
      <c r="BA90" s="523"/>
      <c r="BB90" s="803"/>
      <c r="BC90" s="803"/>
      <c r="BD90" s="560"/>
      <c r="BE90" s="595"/>
      <c r="BF90" s="596"/>
      <c r="BG90" s="518"/>
      <c r="BH90" s="518"/>
      <c r="BL90" s="517"/>
    </row>
    <row r="91" spans="2:64" s="516" customFormat="1" ht="24.75" customHeight="1" thickBot="1">
      <c r="B91" s="517"/>
      <c r="AN91" s="520"/>
      <c r="AO91" s="520"/>
      <c r="AP91" s="520"/>
      <c r="AS91" s="520"/>
      <c r="AX91" s="517"/>
      <c r="BA91" s="528"/>
      <c r="BC91" s="518"/>
      <c r="BD91" s="519"/>
      <c r="BE91" s="596"/>
      <c r="BF91" s="596"/>
      <c r="BG91" s="518"/>
      <c r="BH91" s="518"/>
      <c r="BL91" s="517"/>
    </row>
    <row r="92" spans="2:64" s="516" customFormat="1" ht="37.5" customHeight="1" thickBot="1">
      <c r="B92" s="517"/>
      <c r="AN92" s="520"/>
      <c r="AO92" s="520"/>
      <c r="AP92" s="520"/>
      <c r="AS92" s="520"/>
      <c r="AX92" s="498"/>
      <c r="BA92" s="528"/>
      <c r="BC92" s="518"/>
      <c r="BD92" s="614"/>
      <c r="BE92" s="616"/>
      <c r="BF92" s="596"/>
      <c r="BG92" s="518"/>
      <c r="BH92" s="518"/>
      <c r="BL92" s="498"/>
    </row>
    <row r="93" spans="2:64" s="516" customFormat="1" ht="24.75" customHeight="1" thickBot="1">
      <c r="B93" s="517"/>
      <c r="AN93" s="520"/>
      <c r="AO93" s="520"/>
      <c r="AP93" s="520"/>
      <c r="AS93" s="520"/>
      <c r="AX93" s="499"/>
      <c r="BA93" s="528"/>
      <c r="BC93" s="518"/>
      <c r="BD93" s="614"/>
      <c r="BE93" s="616"/>
      <c r="BF93" s="596"/>
      <c r="BG93" s="518"/>
      <c r="BH93" s="518"/>
      <c r="BL93" s="499"/>
    </row>
    <row r="94" spans="2:64" s="516" customFormat="1" ht="24.75" customHeight="1" thickBot="1">
      <c r="B94" s="517"/>
      <c r="AN94" s="520"/>
      <c r="AO94" s="520"/>
      <c r="AP94" s="520"/>
      <c r="AS94" s="520"/>
      <c r="AX94" s="499"/>
      <c r="BA94" s="528"/>
      <c r="BC94" s="518"/>
      <c r="BD94" s="614"/>
      <c r="BE94" s="616"/>
      <c r="BF94" s="596"/>
      <c r="BG94" s="518"/>
      <c r="BH94" s="518"/>
      <c r="BL94" s="499"/>
    </row>
    <row r="95" spans="2:64" s="516" customFormat="1" ht="24.75" customHeight="1" thickBot="1">
      <c r="B95" s="517"/>
      <c r="AN95" s="520"/>
      <c r="AO95" s="520"/>
      <c r="AP95" s="520"/>
      <c r="AS95" s="520"/>
      <c r="AX95" s="499"/>
      <c r="BA95" s="528"/>
      <c r="BC95" s="518"/>
      <c r="BD95" s="614"/>
      <c r="BE95" s="616"/>
      <c r="BF95" s="596"/>
      <c r="BG95" s="518"/>
      <c r="BH95" s="518"/>
      <c r="BL95" s="499"/>
    </row>
    <row r="96" spans="2:64" s="516" customFormat="1" ht="24.75" customHeight="1" thickBot="1">
      <c r="B96" s="517"/>
      <c r="AN96" s="520"/>
      <c r="AO96" s="520"/>
      <c r="AP96" s="520"/>
      <c r="AS96" s="520"/>
      <c r="AX96" s="499"/>
      <c r="BA96" s="528"/>
      <c r="BC96" s="518"/>
      <c r="BD96" s="614"/>
      <c r="BE96" s="616"/>
      <c r="BF96" s="596"/>
      <c r="BG96" s="518"/>
      <c r="BH96" s="518"/>
      <c r="BL96" s="499"/>
    </row>
    <row r="97" spans="2:64" s="516" customFormat="1" ht="24.75" customHeight="1" thickBot="1">
      <c r="B97" s="517"/>
      <c r="AN97" s="520"/>
      <c r="AO97" s="520"/>
      <c r="AP97" s="520"/>
      <c r="AS97" s="520"/>
      <c r="AX97" s="499"/>
      <c r="BA97" s="528"/>
      <c r="BC97" s="518"/>
      <c r="BD97" s="614"/>
      <c r="BE97" s="616"/>
      <c r="BF97" s="596"/>
      <c r="BG97" s="518"/>
      <c r="BH97" s="518"/>
      <c r="BL97" s="499"/>
    </row>
    <row r="98" spans="2:64" s="516" customFormat="1" ht="42" customHeight="1" thickBot="1">
      <c r="B98" s="517"/>
      <c r="AN98" s="520"/>
      <c r="AO98" s="520"/>
      <c r="AP98" s="520"/>
      <c r="AS98" s="520"/>
      <c r="AX98" s="499"/>
      <c r="BA98" s="528"/>
      <c r="BC98" s="518"/>
      <c r="BD98" s="614"/>
      <c r="BE98" s="616"/>
      <c r="BF98" s="596"/>
      <c r="BG98" s="518"/>
      <c r="BH98" s="518"/>
      <c r="BL98" s="499"/>
    </row>
    <row r="99" spans="2:64" s="516" customFormat="1" ht="24.75" customHeight="1" thickBot="1">
      <c r="B99" s="517"/>
      <c r="AN99" s="520"/>
      <c r="AO99" s="520"/>
      <c r="AP99" s="520"/>
      <c r="AS99" s="520"/>
      <c r="AX99" s="499"/>
      <c r="BA99" s="528"/>
      <c r="BC99" s="518"/>
      <c r="BD99" s="614"/>
      <c r="BE99" s="616"/>
      <c r="BF99" s="596"/>
      <c r="BG99" s="518"/>
      <c r="BH99" s="518"/>
      <c r="BL99" s="499"/>
    </row>
    <row r="100" spans="2:64" s="516" customFormat="1" ht="24.75" customHeight="1" thickBot="1">
      <c r="B100" s="517"/>
      <c r="AN100" s="520"/>
      <c r="AO100" s="520"/>
      <c r="AP100" s="520"/>
      <c r="AS100" s="520"/>
      <c r="AX100" s="499"/>
      <c r="BA100" s="528"/>
      <c r="BC100" s="518"/>
      <c r="BD100" s="614"/>
      <c r="BE100" s="616"/>
      <c r="BF100" s="596"/>
      <c r="BG100" s="518"/>
      <c r="BH100" s="518"/>
      <c r="BL100" s="499"/>
    </row>
    <row r="101" spans="2:64" s="516" customFormat="1" ht="24.75" customHeight="1" thickBot="1">
      <c r="B101" s="517"/>
      <c r="AN101" s="520"/>
      <c r="AO101" s="520"/>
      <c r="AP101" s="520"/>
      <c r="AS101" s="520"/>
      <c r="AX101" s="499"/>
      <c r="BA101" s="528"/>
      <c r="BC101" s="518"/>
      <c r="BD101" s="614"/>
      <c r="BE101" s="616"/>
      <c r="BF101" s="596"/>
      <c r="BG101" s="518"/>
      <c r="BH101" s="518"/>
      <c r="BL101" s="499"/>
    </row>
    <row r="102" spans="2:64" s="516" customFormat="1" ht="24.75" customHeight="1" thickBot="1">
      <c r="B102" s="517"/>
      <c r="AN102" s="520"/>
      <c r="AO102" s="520"/>
      <c r="AP102" s="520"/>
      <c r="AS102" s="520"/>
      <c r="AX102" s="499"/>
      <c r="BA102" s="528"/>
      <c r="BC102" s="518"/>
      <c r="BD102" s="614"/>
      <c r="BE102" s="616"/>
      <c r="BF102" s="596"/>
      <c r="BG102" s="518"/>
      <c r="BH102" s="518"/>
      <c r="BL102" s="499"/>
    </row>
    <row r="103" spans="2:64" s="516" customFormat="1" ht="24.75" customHeight="1" thickBot="1">
      <c r="B103" s="517"/>
      <c r="AN103" s="520"/>
      <c r="AO103" s="520"/>
      <c r="AP103" s="520"/>
      <c r="AS103" s="520"/>
      <c r="AX103" s="499"/>
      <c r="BA103" s="528"/>
      <c r="BC103" s="518"/>
      <c r="BD103" s="614"/>
      <c r="BE103" s="616"/>
      <c r="BF103" s="596"/>
      <c r="BG103" s="518"/>
      <c r="BH103" s="518"/>
      <c r="BL103" s="499"/>
    </row>
    <row r="104" spans="2:64" s="516" customFormat="1" ht="24.75" customHeight="1" thickBot="1">
      <c r="B104" s="517"/>
      <c r="AN104" s="520"/>
      <c r="AO104" s="520"/>
      <c r="AP104" s="520"/>
      <c r="AS104" s="520"/>
      <c r="AX104" s="499"/>
      <c r="BA104" s="528"/>
      <c r="BC104" s="518"/>
      <c r="BD104" s="614"/>
      <c r="BE104" s="616"/>
      <c r="BF104" s="596"/>
      <c r="BG104" s="518"/>
      <c r="BH104" s="518"/>
      <c r="BL104" s="499"/>
    </row>
    <row r="105" spans="2:64" s="516" customFormat="1" ht="24.75" customHeight="1" thickBot="1">
      <c r="B105" s="517"/>
      <c r="AN105" s="520"/>
      <c r="AO105" s="520"/>
      <c r="AP105" s="520"/>
      <c r="AS105" s="520"/>
      <c r="AX105" s="499"/>
      <c r="BA105" s="528"/>
      <c r="BC105" s="518"/>
      <c r="BD105" s="519"/>
      <c r="BE105" s="597"/>
      <c r="BF105" s="596"/>
      <c r="BG105" s="518"/>
      <c r="BH105" s="518"/>
      <c r="BL105" s="499"/>
    </row>
    <row r="106" spans="2:64" s="516" customFormat="1" ht="24.75" customHeight="1" thickBot="1">
      <c r="B106" s="517"/>
      <c r="AN106" s="520"/>
      <c r="AO106" s="520"/>
      <c r="AP106" s="520"/>
      <c r="AS106" s="520"/>
      <c r="AX106" s="499"/>
      <c r="BA106" s="528"/>
      <c r="BC106" s="518"/>
      <c r="BD106" s="519"/>
      <c r="BE106" s="596"/>
      <c r="BF106" s="596"/>
      <c r="BG106" s="518"/>
      <c r="BH106" s="518"/>
      <c r="BL106" s="499"/>
    </row>
    <row r="107" spans="2:64" s="516" customFormat="1" ht="24.75" customHeight="1">
      <c r="B107" s="517"/>
      <c r="AN107" s="520"/>
      <c r="AO107" s="520"/>
      <c r="AP107" s="520"/>
      <c r="AS107" s="520"/>
      <c r="AX107" s="517"/>
      <c r="BA107" s="528"/>
      <c r="BC107" s="518"/>
      <c r="BD107" s="519"/>
      <c r="BE107" s="596"/>
      <c r="BF107" s="596"/>
      <c r="BG107" s="518"/>
      <c r="BH107" s="518"/>
      <c r="BL107" s="517"/>
    </row>
    <row r="108" spans="2:64" s="516" customFormat="1" ht="24.75" customHeight="1">
      <c r="B108" s="517"/>
      <c r="AN108" s="520"/>
      <c r="AO108" s="520"/>
      <c r="AP108" s="520"/>
      <c r="AS108" s="520"/>
      <c r="AX108" s="517"/>
      <c r="BA108" s="528"/>
      <c r="BC108" s="518"/>
      <c r="BD108" s="519"/>
      <c r="BE108" s="596"/>
      <c r="BF108" s="596"/>
      <c r="BG108" s="518"/>
      <c r="BH108" s="518"/>
      <c r="BL108" s="517"/>
    </row>
    <row r="109" spans="2:64" s="516" customFormat="1" ht="24.75" customHeight="1">
      <c r="B109" s="517"/>
      <c r="AN109" s="520"/>
      <c r="AO109" s="520"/>
      <c r="AP109" s="520"/>
      <c r="AS109" s="520"/>
      <c r="AX109" s="517"/>
      <c r="BA109" s="528"/>
      <c r="BC109" s="518"/>
      <c r="BD109" s="519"/>
      <c r="BE109" s="596"/>
      <c r="BF109" s="596"/>
      <c r="BG109" s="518"/>
      <c r="BH109" s="518"/>
      <c r="BL109" s="517"/>
    </row>
    <row r="110" spans="2:64" s="516" customFormat="1" ht="24.75" customHeight="1">
      <c r="B110" s="517"/>
      <c r="AN110" s="520"/>
      <c r="AO110" s="520"/>
      <c r="AP110" s="520"/>
      <c r="AS110" s="520"/>
      <c r="AX110" s="517"/>
      <c r="BA110" s="528"/>
      <c r="BC110" s="518"/>
      <c r="BD110" s="519"/>
      <c r="BE110" s="596"/>
      <c r="BF110" s="596"/>
      <c r="BG110" s="518"/>
      <c r="BH110" s="518"/>
      <c r="BL110" s="517"/>
    </row>
    <row r="111" spans="2:64" s="516" customFormat="1" ht="24.75" customHeight="1">
      <c r="B111" s="517"/>
      <c r="AN111" s="520"/>
      <c r="AO111" s="520"/>
      <c r="AP111" s="520"/>
      <c r="AS111" s="520"/>
      <c r="AX111" s="517"/>
      <c r="BA111" s="528"/>
      <c r="BC111" s="518"/>
      <c r="BD111" s="519"/>
      <c r="BE111" s="596"/>
      <c r="BF111" s="596"/>
      <c r="BG111" s="518"/>
      <c r="BH111" s="518"/>
      <c r="BL111" s="517"/>
    </row>
    <row r="112" spans="2:64" ht="24.75" customHeight="1">
      <c r="C112" s="201"/>
      <c r="D112" s="201"/>
      <c r="E112" s="78"/>
      <c r="F112" s="78"/>
      <c r="G112" s="78"/>
      <c r="H112" s="78"/>
      <c r="I112" s="78"/>
      <c r="J112" s="78"/>
      <c r="M112" s="78"/>
      <c r="N112" s="78"/>
      <c r="O112" s="78"/>
      <c r="P112" s="78"/>
      <c r="Q112" s="78"/>
      <c r="R112" s="78"/>
      <c r="S112" s="78"/>
      <c r="T112" s="78"/>
      <c r="U112" s="78"/>
      <c r="V112" s="200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O112" s="125"/>
      <c r="AP112" s="125"/>
      <c r="AQ112" s="78"/>
      <c r="AR112" s="78"/>
      <c r="AS112" s="125"/>
      <c r="AT112" s="78"/>
      <c r="AU112" s="78"/>
      <c r="AV112" s="200"/>
      <c r="AW112" s="185"/>
      <c r="AX112" s="186"/>
      <c r="AY112" s="78"/>
      <c r="AZ112" s="146"/>
      <c r="BA112" s="528"/>
      <c r="BB112" s="516"/>
      <c r="BC112" s="518"/>
      <c r="BD112" s="519"/>
      <c r="BE112" s="596"/>
      <c r="BF112" s="596"/>
      <c r="BG112" s="518"/>
      <c r="BH112" s="518"/>
      <c r="BI112" s="516"/>
      <c r="BJ112" s="516"/>
      <c r="BK112" s="605"/>
      <c r="BL112" s="186"/>
    </row>
    <row r="113" spans="3:64" ht="24.75" customHeight="1">
      <c r="C113" s="201"/>
      <c r="D113" s="201"/>
      <c r="E113" s="78"/>
      <c r="F113" s="78"/>
      <c r="G113" s="78"/>
      <c r="H113" s="78"/>
      <c r="I113" s="78"/>
      <c r="J113" s="78"/>
      <c r="M113" s="78"/>
      <c r="N113" s="78"/>
      <c r="O113" s="78"/>
      <c r="P113" s="78"/>
      <c r="Q113" s="78"/>
      <c r="R113" s="78"/>
      <c r="S113" s="78"/>
      <c r="T113" s="78"/>
      <c r="U113" s="78"/>
      <c r="V113" s="200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O113" s="125"/>
      <c r="AP113" s="125"/>
      <c r="AQ113" s="78"/>
      <c r="AR113" s="78"/>
      <c r="AS113" s="125"/>
      <c r="AT113" s="78"/>
      <c r="AU113" s="78"/>
      <c r="AV113" s="200"/>
      <c r="AW113" s="185"/>
      <c r="AX113" s="186"/>
      <c r="AY113" s="78"/>
      <c r="AZ113" s="146"/>
      <c r="BA113" s="528"/>
      <c r="BB113" s="516"/>
      <c r="BC113" s="518"/>
      <c r="BD113" s="519"/>
      <c r="BE113" s="596"/>
      <c r="BF113" s="596"/>
      <c r="BG113" s="518"/>
      <c r="BH113" s="518"/>
      <c r="BI113" s="516"/>
      <c r="BJ113" s="516"/>
      <c r="BK113" s="605"/>
      <c r="BL113" s="186"/>
    </row>
    <row r="114" spans="3:64" ht="24.75" customHeight="1">
      <c r="C114" s="201"/>
      <c r="D114" s="201"/>
      <c r="E114" s="78"/>
      <c r="F114" s="78"/>
      <c r="G114" s="78"/>
      <c r="H114" s="78"/>
      <c r="I114" s="78"/>
      <c r="J114" s="78"/>
      <c r="M114" s="78"/>
      <c r="N114" s="78"/>
      <c r="O114" s="78"/>
      <c r="P114" s="78"/>
      <c r="Q114" s="78"/>
      <c r="R114" s="78"/>
      <c r="S114" s="78"/>
      <c r="T114" s="78"/>
      <c r="U114" s="78"/>
      <c r="V114" s="200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O114" s="125"/>
      <c r="AP114" s="125"/>
      <c r="AQ114" s="78"/>
      <c r="AR114" s="78"/>
      <c r="AS114" s="125"/>
      <c r="AT114" s="78"/>
      <c r="AU114" s="78"/>
      <c r="AV114" s="200"/>
      <c r="AW114" s="185"/>
      <c r="AX114" s="186"/>
      <c r="AY114" s="78"/>
      <c r="AZ114" s="146"/>
      <c r="BA114" s="528"/>
      <c r="BB114" s="516"/>
      <c r="BC114" s="518"/>
      <c r="BD114" s="519"/>
      <c r="BE114" s="596"/>
      <c r="BF114" s="596"/>
      <c r="BG114" s="518"/>
      <c r="BH114" s="518"/>
      <c r="BI114" s="516"/>
      <c r="BJ114" s="516"/>
      <c r="BK114" s="605"/>
      <c r="BL114" s="186"/>
    </row>
    <row r="115" spans="3:64" ht="24.75" customHeight="1">
      <c r="C115" s="201"/>
      <c r="D115" s="201"/>
      <c r="E115" s="78"/>
      <c r="F115" s="78"/>
      <c r="G115" s="78"/>
      <c r="H115" s="78"/>
      <c r="I115" s="78"/>
      <c r="J115" s="78"/>
      <c r="M115" s="78"/>
      <c r="N115" s="78"/>
      <c r="O115" s="78"/>
      <c r="P115" s="78"/>
      <c r="Q115" s="78"/>
      <c r="R115" s="78"/>
      <c r="S115" s="78"/>
      <c r="T115" s="78"/>
      <c r="U115" s="78"/>
      <c r="V115" s="200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O115" s="125"/>
      <c r="AP115" s="125"/>
      <c r="AQ115" s="78"/>
      <c r="AR115" s="78"/>
      <c r="AS115" s="125"/>
      <c r="AT115" s="78"/>
      <c r="AU115" s="78"/>
      <c r="AV115" s="200"/>
      <c r="AW115" s="185"/>
      <c r="AX115" s="186"/>
      <c r="AY115" s="78"/>
      <c r="AZ115" s="146"/>
      <c r="BA115" s="528"/>
      <c r="BB115" s="516"/>
      <c r="BC115" s="518"/>
      <c r="BD115" s="519"/>
      <c r="BE115" s="596"/>
      <c r="BF115" s="596"/>
      <c r="BG115" s="518"/>
      <c r="BH115" s="518"/>
      <c r="BI115" s="516"/>
      <c r="BJ115" s="516"/>
      <c r="BK115" s="605"/>
      <c r="BL115" s="186"/>
    </row>
    <row r="116" spans="3:64" ht="24.75" customHeight="1">
      <c r="C116" s="201"/>
      <c r="D116" s="201"/>
      <c r="E116" s="78"/>
      <c r="F116" s="78"/>
      <c r="G116" s="78"/>
      <c r="H116" s="78"/>
      <c r="I116" s="78"/>
      <c r="J116" s="78"/>
      <c r="M116" s="78"/>
      <c r="N116" s="78"/>
      <c r="O116" s="78"/>
      <c r="P116" s="78"/>
      <c r="Q116" s="78"/>
      <c r="R116" s="78"/>
      <c r="S116" s="78"/>
      <c r="T116" s="78"/>
      <c r="U116" s="78"/>
      <c r="V116" s="200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O116" s="125"/>
      <c r="AP116" s="125"/>
      <c r="AQ116" s="78"/>
      <c r="AR116" s="78"/>
      <c r="AS116" s="125"/>
      <c r="AT116" s="78"/>
      <c r="AU116" s="78"/>
      <c r="AV116" s="200"/>
      <c r="AW116" s="185"/>
      <c r="AX116" s="186"/>
      <c r="AY116" s="78"/>
      <c r="AZ116" s="146"/>
      <c r="BA116" s="528"/>
      <c r="BB116" s="516"/>
      <c r="BC116" s="518"/>
      <c r="BD116" s="519"/>
      <c r="BE116" s="596"/>
      <c r="BF116" s="596"/>
      <c r="BG116" s="518"/>
      <c r="BH116" s="518"/>
      <c r="BI116" s="516"/>
      <c r="BJ116" s="516"/>
      <c r="BK116" s="605"/>
      <c r="BL116" s="186"/>
    </row>
    <row r="117" spans="3:64" ht="24.75" customHeight="1">
      <c r="C117" s="201"/>
      <c r="D117" s="201"/>
      <c r="E117" s="78"/>
      <c r="F117" s="78"/>
      <c r="G117" s="78"/>
      <c r="H117" s="78"/>
      <c r="I117" s="78"/>
      <c r="J117" s="78"/>
      <c r="M117" s="78"/>
      <c r="N117" s="78"/>
      <c r="O117" s="78"/>
      <c r="P117" s="78"/>
      <c r="Q117" s="78"/>
      <c r="R117" s="78"/>
      <c r="S117" s="78"/>
      <c r="T117" s="78"/>
      <c r="U117" s="78"/>
      <c r="V117" s="200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O117" s="125"/>
      <c r="AP117" s="125"/>
      <c r="AQ117" s="78"/>
      <c r="AR117" s="78"/>
      <c r="AS117" s="125"/>
      <c r="AT117" s="78"/>
      <c r="AU117" s="78"/>
      <c r="AV117" s="200"/>
      <c r="AW117" s="185"/>
      <c r="AX117" s="186"/>
      <c r="AY117" s="78"/>
      <c r="AZ117" s="146"/>
      <c r="BA117" s="528"/>
      <c r="BB117" s="516"/>
      <c r="BC117" s="518"/>
      <c r="BD117" s="519"/>
      <c r="BE117" s="596"/>
      <c r="BF117" s="596"/>
      <c r="BG117" s="518"/>
      <c r="BH117" s="518"/>
      <c r="BI117" s="516"/>
      <c r="BJ117" s="516"/>
      <c r="BK117" s="605"/>
      <c r="BL117" s="186"/>
    </row>
    <row r="118" spans="3:64" ht="24.75" customHeight="1">
      <c r="C118" s="201"/>
      <c r="D118" s="201"/>
      <c r="E118" s="78"/>
      <c r="F118" s="78"/>
      <c r="G118" s="78"/>
      <c r="H118" s="78"/>
      <c r="I118" s="78"/>
      <c r="J118" s="78"/>
      <c r="M118" s="78"/>
      <c r="N118" s="78"/>
      <c r="O118" s="78"/>
      <c r="P118" s="78"/>
      <c r="Q118" s="78"/>
      <c r="R118" s="78"/>
      <c r="S118" s="78"/>
      <c r="T118" s="78"/>
      <c r="U118" s="78"/>
      <c r="V118" s="200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O118" s="125"/>
      <c r="AP118" s="125"/>
      <c r="AQ118" s="78"/>
      <c r="AR118" s="78"/>
      <c r="AS118" s="125"/>
      <c r="AT118" s="78"/>
      <c r="AU118" s="78"/>
      <c r="AV118" s="200"/>
      <c r="AW118" s="185"/>
      <c r="AX118" s="186"/>
      <c r="AY118" s="78"/>
      <c r="AZ118" s="146"/>
      <c r="BA118" s="528"/>
      <c r="BB118" s="516"/>
      <c r="BC118" s="518"/>
      <c r="BD118" s="519"/>
      <c r="BE118" s="596"/>
      <c r="BF118" s="596"/>
      <c r="BG118" s="518"/>
      <c r="BH118" s="518"/>
      <c r="BI118" s="516"/>
      <c r="BJ118" s="516"/>
      <c r="BK118" s="605"/>
      <c r="BL118" s="186"/>
    </row>
    <row r="119" spans="3:64" ht="24.75" customHeight="1">
      <c r="C119" s="201"/>
      <c r="D119" s="201"/>
      <c r="E119" s="78"/>
      <c r="F119" s="78"/>
      <c r="G119" s="78"/>
      <c r="H119" s="78"/>
      <c r="I119" s="78"/>
      <c r="J119" s="78"/>
      <c r="M119" s="78"/>
      <c r="N119" s="78"/>
      <c r="O119" s="78"/>
      <c r="P119" s="78"/>
      <c r="Q119" s="78"/>
      <c r="R119" s="78"/>
      <c r="S119" s="78"/>
      <c r="T119" s="78"/>
      <c r="U119" s="78"/>
      <c r="V119" s="200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O119" s="125"/>
      <c r="AP119" s="125"/>
      <c r="AQ119" s="78"/>
      <c r="AR119" s="78"/>
      <c r="AS119" s="125"/>
      <c r="AT119" s="78"/>
      <c r="AU119" s="78"/>
      <c r="AV119" s="200"/>
      <c r="AW119" s="185"/>
      <c r="AX119" s="186"/>
      <c r="AY119" s="78"/>
      <c r="AZ119" s="146"/>
      <c r="BA119" s="528"/>
      <c r="BB119" s="516"/>
      <c r="BC119" s="518"/>
      <c r="BD119" s="519"/>
      <c r="BE119" s="596"/>
      <c r="BF119" s="596"/>
      <c r="BG119" s="518"/>
      <c r="BH119" s="518"/>
      <c r="BI119" s="516"/>
      <c r="BJ119" s="516"/>
      <c r="BK119" s="605"/>
      <c r="BL119" s="186"/>
    </row>
    <row r="120" spans="3:64" ht="24.75" customHeight="1">
      <c r="C120" s="201"/>
      <c r="D120" s="201"/>
      <c r="E120" s="78"/>
      <c r="F120" s="78"/>
      <c r="G120" s="78"/>
      <c r="H120" s="78"/>
      <c r="I120" s="78"/>
      <c r="J120" s="78"/>
      <c r="M120" s="78"/>
      <c r="N120" s="78"/>
      <c r="O120" s="78"/>
      <c r="P120" s="78"/>
      <c r="Q120" s="78"/>
      <c r="R120" s="78"/>
      <c r="S120" s="78"/>
      <c r="T120" s="78"/>
      <c r="U120" s="78"/>
      <c r="V120" s="200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O120" s="125"/>
      <c r="AP120" s="125"/>
      <c r="AQ120" s="78"/>
      <c r="AR120" s="78"/>
      <c r="AS120" s="125"/>
      <c r="AT120" s="78"/>
      <c r="AU120" s="78"/>
      <c r="AV120" s="200"/>
      <c r="AW120" s="185"/>
      <c r="AX120" s="186"/>
      <c r="AY120" s="78"/>
      <c r="AZ120" s="146"/>
      <c r="BA120" s="528"/>
      <c r="BB120" s="516"/>
      <c r="BC120" s="518"/>
      <c r="BD120" s="519"/>
      <c r="BE120" s="596"/>
      <c r="BF120" s="596"/>
      <c r="BG120" s="518"/>
      <c r="BH120" s="518"/>
      <c r="BI120" s="516"/>
      <c r="BJ120" s="516"/>
      <c r="BK120" s="605"/>
      <c r="BL120" s="186"/>
    </row>
    <row r="121" spans="3:64" ht="24.75" customHeight="1">
      <c r="C121" s="201"/>
      <c r="D121" s="201"/>
      <c r="E121" s="78"/>
      <c r="F121" s="78"/>
      <c r="G121" s="78"/>
      <c r="H121" s="78"/>
      <c r="I121" s="78"/>
      <c r="J121" s="78"/>
      <c r="M121" s="78"/>
      <c r="N121" s="78"/>
      <c r="O121" s="78"/>
      <c r="P121" s="78"/>
      <c r="Q121" s="78"/>
      <c r="R121" s="78"/>
      <c r="S121" s="78"/>
      <c r="T121" s="78"/>
      <c r="U121" s="78"/>
      <c r="V121" s="200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O121" s="125"/>
      <c r="AP121" s="125"/>
      <c r="AQ121" s="78"/>
      <c r="AR121" s="78"/>
      <c r="AS121" s="125"/>
      <c r="AT121" s="78"/>
      <c r="AU121" s="78"/>
      <c r="AV121" s="200"/>
      <c r="AW121" s="185"/>
      <c r="AX121" s="186"/>
      <c r="AY121" s="78"/>
      <c r="AZ121" s="146"/>
      <c r="BA121" s="528"/>
      <c r="BB121" s="516"/>
      <c r="BC121" s="518"/>
      <c r="BD121" s="519"/>
      <c r="BE121" s="596"/>
      <c r="BF121" s="596"/>
      <c r="BG121" s="518"/>
      <c r="BH121" s="518"/>
      <c r="BI121" s="516"/>
      <c r="BJ121" s="516"/>
      <c r="BK121" s="605"/>
      <c r="BL121" s="186"/>
    </row>
    <row r="122" spans="3:64" ht="24.75" customHeight="1">
      <c r="C122" s="201"/>
      <c r="D122" s="201"/>
      <c r="E122" s="78"/>
      <c r="F122" s="78"/>
      <c r="G122" s="78"/>
      <c r="H122" s="78"/>
      <c r="I122" s="78"/>
      <c r="J122" s="78"/>
      <c r="M122" s="78"/>
      <c r="N122" s="78"/>
      <c r="O122" s="78"/>
      <c r="P122" s="78"/>
      <c r="Q122" s="78"/>
      <c r="R122" s="78"/>
      <c r="S122" s="78"/>
      <c r="T122" s="78"/>
      <c r="U122" s="78"/>
      <c r="V122" s="200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O122" s="125"/>
      <c r="AP122" s="125"/>
      <c r="AQ122" s="78"/>
      <c r="AR122" s="78"/>
      <c r="AS122" s="125"/>
      <c r="AT122" s="78"/>
      <c r="AU122" s="78"/>
      <c r="AV122" s="200"/>
      <c r="AW122" s="185"/>
      <c r="AX122" s="186"/>
      <c r="AY122" s="78"/>
      <c r="AZ122" s="146"/>
      <c r="BA122" s="528"/>
      <c r="BB122" s="516"/>
      <c r="BC122" s="518"/>
      <c r="BD122" s="519"/>
      <c r="BE122" s="596"/>
      <c r="BF122" s="596"/>
      <c r="BG122" s="518"/>
      <c r="BH122" s="518"/>
      <c r="BI122" s="516"/>
      <c r="BJ122" s="516"/>
      <c r="BK122" s="605"/>
      <c r="BL122" s="186"/>
    </row>
    <row r="123" spans="3:64" ht="24.75" customHeight="1">
      <c r="C123" s="201"/>
      <c r="D123" s="201"/>
      <c r="E123" s="78"/>
      <c r="F123" s="78"/>
      <c r="G123" s="78"/>
      <c r="H123" s="78"/>
      <c r="I123" s="78"/>
      <c r="J123" s="78"/>
      <c r="M123" s="78"/>
      <c r="N123" s="78"/>
      <c r="O123" s="78"/>
      <c r="P123" s="78"/>
      <c r="Q123" s="78"/>
      <c r="R123" s="78"/>
      <c r="S123" s="78"/>
      <c r="T123" s="78"/>
      <c r="U123" s="78"/>
      <c r="V123" s="200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O123" s="125"/>
      <c r="AP123" s="125"/>
      <c r="AQ123" s="78"/>
      <c r="AR123" s="78"/>
      <c r="AS123" s="125"/>
      <c r="AT123" s="78"/>
      <c r="AU123" s="78"/>
      <c r="AV123" s="200"/>
      <c r="AW123" s="185"/>
      <c r="AX123" s="186"/>
      <c r="AY123" s="78"/>
      <c r="AZ123" s="146"/>
      <c r="BA123" s="528"/>
      <c r="BB123" s="516"/>
      <c r="BC123" s="518"/>
      <c r="BD123" s="519"/>
      <c r="BE123" s="596"/>
      <c r="BF123" s="596"/>
      <c r="BG123" s="518"/>
      <c r="BH123" s="518"/>
      <c r="BI123" s="516"/>
      <c r="BJ123" s="516"/>
      <c r="BK123" s="605"/>
      <c r="BL123" s="186"/>
    </row>
    <row r="124" spans="3:64" ht="24.75" customHeight="1">
      <c r="C124" s="201"/>
      <c r="D124" s="201"/>
      <c r="E124" s="78"/>
      <c r="F124" s="78"/>
      <c r="G124" s="78"/>
      <c r="H124" s="78"/>
      <c r="I124" s="78"/>
      <c r="J124" s="78"/>
      <c r="M124" s="78"/>
      <c r="N124" s="78"/>
      <c r="O124" s="78"/>
      <c r="P124" s="78"/>
      <c r="Q124" s="78"/>
      <c r="R124" s="78"/>
      <c r="S124" s="78"/>
      <c r="T124" s="78"/>
      <c r="U124" s="78"/>
      <c r="V124" s="200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O124" s="125"/>
      <c r="AP124" s="125"/>
      <c r="AQ124" s="78"/>
      <c r="AR124" s="78"/>
      <c r="AS124" s="125"/>
      <c r="AT124" s="78"/>
      <c r="AU124" s="78"/>
      <c r="AV124" s="200"/>
      <c r="AW124" s="185"/>
      <c r="AX124" s="186"/>
      <c r="AY124" s="78"/>
      <c r="AZ124" s="146"/>
      <c r="BA124" s="528"/>
      <c r="BB124" s="516"/>
      <c r="BC124" s="518"/>
      <c r="BD124" s="519"/>
      <c r="BE124" s="596"/>
      <c r="BF124" s="596"/>
      <c r="BG124" s="518"/>
      <c r="BH124" s="518"/>
      <c r="BI124" s="516"/>
      <c r="BJ124" s="516"/>
      <c r="BK124" s="605"/>
      <c r="BL124" s="186"/>
    </row>
    <row r="125" spans="3:64" ht="24.75" customHeight="1">
      <c r="C125" s="201"/>
      <c r="D125" s="201"/>
      <c r="E125" s="78"/>
      <c r="F125" s="78"/>
      <c r="G125" s="78"/>
      <c r="H125" s="78"/>
      <c r="I125" s="78"/>
      <c r="J125" s="78"/>
      <c r="M125" s="78"/>
      <c r="N125" s="78"/>
      <c r="O125" s="78"/>
      <c r="P125" s="78"/>
      <c r="Q125" s="78"/>
      <c r="R125" s="78"/>
      <c r="S125" s="78"/>
      <c r="T125" s="78"/>
      <c r="U125" s="78"/>
      <c r="V125" s="200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O125" s="125"/>
      <c r="AP125" s="125"/>
      <c r="AQ125" s="78"/>
      <c r="AR125" s="78"/>
      <c r="AS125" s="125"/>
      <c r="AT125" s="78"/>
      <c r="AU125" s="78"/>
      <c r="AV125" s="200"/>
      <c r="AW125" s="185"/>
      <c r="AX125" s="186"/>
      <c r="AY125" s="78"/>
      <c r="AZ125" s="146"/>
      <c r="BA125" s="528"/>
      <c r="BB125" s="516"/>
      <c r="BC125" s="518"/>
      <c r="BD125" s="519"/>
      <c r="BE125" s="596"/>
      <c r="BF125" s="596"/>
      <c r="BG125" s="518"/>
      <c r="BH125" s="518"/>
      <c r="BI125" s="516"/>
      <c r="BJ125" s="516"/>
      <c r="BK125" s="605"/>
      <c r="BL125" s="186"/>
    </row>
    <row r="126" spans="3:64" ht="24.75" customHeight="1">
      <c r="C126" s="201"/>
      <c r="D126" s="201"/>
      <c r="E126" s="78"/>
      <c r="F126" s="78"/>
      <c r="G126" s="78"/>
      <c r="H126" s="78"/>
      <c r="I126" s="78"/>
      <c r="J126" s="78"/>
      <c r="M126" s="78"/>
      <c r="N126" s="78"/>
      <c r="O126" s="78"/>
      <c r="P126" s="78"/>
      <c r="Q126" s="78"/>
      <c r="R126" s="78"/>
      <c r="S126" s="78"/>
      <c r="T126" s="78"/>
      <c r="U126" s="78"/>
      <c r="V126" s="200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O126" s="125"/>
      <c r="AP126" s="125"/>
      <c r="AQ126" s="78"/>
      <c r="AR126" s="78"/>
      <c r="AS126" s="125"/>
      <c r="AT126" s="78"/>
      <c r="AU126" s="78"/>
      <c r="AV126" s="200"/>
      <c r="AW126" s="185"/>
      <c r="AX126" s="186"/>
      <c r="AY126" s="78"/>
      <c r="AZ126" s="146"/>
      <c r="BA126" s="528"/>
      <c r="BB126" s="516"/>
      <c r="BC126" s="518"/>
      <c r="BD126" s="519"/>
      <c r="BE126" s="596"/>
      <c r="BF126" s="596"/>
      <c r="BG126" s="518"/>
      <c r="BH126" s="518"/>
      <c r="BI126" s="516"/>
      <c r="BJ126" s="516"/>
      <c r="BK126" s="605"/>
      <c r="BL126" s="186"/>
    </row>
    <row r="127" spans="3:64" ht="24.75" customHeight="1">
      <c r="C127" s="201"/>
      <c r="D127" s="201"/>
      <c r="E127" s="78"/>
      <c r="F127" s="78"/>
      <c r="G127" s="78"/>
      <c r="H127" s="78"/>
      <c r="I127" s="78"/>
      <c r="J127" s="78"/>
      <c r="M127" s="78"/>
      <c r="N127" s="78"/>
      <c r="O127" s="78"/>
      <c r="P127" s="78"/>
      <c r="Q127" s="78"/>
      <c r="R127" s="78"/>
      <c r="S127" s="78"/>
      <c r="T127" s="78"/>
      <c r="U127" s="78"/>
      <c r="V127" s="200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O127" s="125"/>
      <c r="AP127" s="125"/>
      <c r="AQ127" s="78"/>
      <c r="AR127" s="78"/>
      <c r="AS127" s="125"/>
      <c r="AT127" s="78"/>
      <c r="AU127" s="78"/>
      <c r="AV127" s="200"/>
      <c r="AW127" s="185"/>
      <c r="AX127" s="186"/>
      <c r="AY127" s="78"/>
      <c r="AZ127" s="146"/>
      <c r="BA127" s="528"/>
      <c r="BB127" s="516"/>
      <c r="BC127" s="518"/>
      <c r="BD127" s="519"/>
      <c r="BE127" s="596"/>
      <c r="BF127" s="596"/>
      <c r="BG127" s="518"/>
      <c r="BH127" s="518"/>
      <c r="BI127" s="516"/>
      <c r="BJ127" s="516"/>
      <c r="BK127" s="605"/>
      <c r="BL127" s="186"/>
    </row>
    <row r="128" spans="3:64" ht="24.75" customHeight="1">
      <c r="C128" s="201"/>
      <c r="D128" s="201"/>
      <c r="E128" s="78"/>
      <c r="F128" s="78"/>
      <c r="G128" s="78"/>
      <c r="H128" s="78"/>
      <c r="I128" s="78"/>
      <c r="J128" s="78"/>
      <c r="M128" s="78"/>
      <c r="N128" s="78"/>
      <c r="O128" s="78"/>
      <c r="P128" s="78"/>
      <c r="Q128" s="78"/>
      <c r="R128" s="78"/>
      <c r="S128" s="78"/>
      <c r="T128" s="78"/>
      <c r="U128" s="78"/>
      <c r="V128" s="200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O128" s="125"/>
      <c r="AP128" s="125"/>
      <c r="AQ128" s="78"/>
      <c r="AR128" s="78"/>
      <c r="AS128" s="125"/>
      <c r="AT128" s="78"/>
      <c r="AU128" s="78"/>
      <c r="AV128" s="200"/>
      <c r="AW128" s="185"/>
      <c r="AX128" s="186"/>
      <c r="AY128" s="78"/>
      <c r="AZ128" s="146"/>
      <c r="BA128" s="528"/>
      <c r="BB128" s="516"/>
      <c r="BC128" s="518"/>
      <c r="BD128" s="519"/>
      <c r="BE128" s="596"/>
      <c r="BF128" s="596"/>
      <c r="BG128" s="518"/>
      <c r="BH128" s="518"/>
      <c r="BI128" s="516"/>
      <c r="BJ128" s="516"/>
      <c r="BK128" s="605"/>
      <c r="BL128" s="186"/>
    </row>
    <row r="129" spans="3:64" ht="24.75" customHeight="1">
      <c r="C129" s="201"/>
      <c r="D129" s="201"/>
      <c r="E129" s="78"/>
      <c r="F129" s="78"/>
      <c r="G129" s="78"/>
      <c r="H129" s="78"/>
      <c r="I129" s="78"/>
      <c r="J129" s="78"/>
      <c r="M129" s="78"/>
      <c r="N129" s="78"/>
      <c r="O129" s="78"/>
      <c r="P129" s="78"/>
      <c r="Q129" s="78"/>
      <c r="R129" s="78"/>
      <c r="S129" s="78"/>
      <c r="T129" s="78"/>
      <c r="U129" s="78"/>
      <c r="V129" s="200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O129" s="125"/>
      <c r="AP129" s="125"/>
      <c r="AQ129" s="78"/>
      <c r="AR129" s="78"/>
      <c r="AS129" s="125"/>
      <c r="AT129" s="78"/>
      <c r="AU129" s="78"/>
      <c r="AV129" s="200"/>
      <c r="AW129" s="185"/>
      <c r="AX129" s="186"/>
      <c r="AY129" s="78"/>
      <c r="AZ129" s="146"/>
      <c r="BA129" s="528"/>
      <c r="BB129" s="516"/>
      <c r="BC129" s="518"/>
      <c r="BD129" s="519"/>
      <c r="BE129" s="596"/>
      <c r="BF129" s="596"/>
      <c r="BG129" s="518"/>
      <c r="BH129" s="518"/>
      <c r="BI129" s="516"/>
      <c r="BJ129" s="516"/>
      <c r="BK129" s="605"/>
      <c r="BL129" s="186"/>
    </row>
    <row r="130" spans="3:64" ht="24.75" customHeight="1">
      <c r="C130" s="201"/>
      <c r="D130" s="201"/>
      <c r="E130" s="78"/>
      <c r="F130" s="78"/>
      <c r="G130" s="78"/>
      <c r="H130" s="78"/>
      <c r="I130" s="78"/>
      <c r="J130" s="78"/>
      <c r="M130" s="78"/>
      <c r="N130" s="78"/>
      <c r="O130" s="78"/>
      <c r="P130" s="78"/>
      <c r="Q130" s="78"/>
      <c r="R130" s="78"/>
      <c r="S130" s="78"/>
      <c r="T130" s="78"/>
      <c r="U130" s="78"/>
      <c r="V130" s="200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O130" s="125"/>
      <c r="AP130" s="125"/>
      <c r="AQ130" s="78"/>
      <c r="AR130" s="78"/>
      <c r="AS130" s="125"/>
      <c r="AT130" s="78"/>
      <c r="AU130" s="78"/>
      <c r="AV130" s="200"/>
      <c r="AW130" s="185"/>
      <c r="AX130" s="186"/>
      <c r="AY130" s="78"/>
      <c r="AZ130" s="146"/>
      <c r="BA130" s="528"/>
      <c r="BB130" s="516"/>
      <c r="BC130" s="518"/>
      <c r="BD130" s="519"/>
      <c r="BE130" s="596"/>
      <c r="BF130" s="596"/>
      <c r="BG130" s="518"/>
      <c r="BH130" s="518"/>
      <c r="BI130" s="516"/>
      <c r="BJ130" s="516"/>
      <c r="BK130" s="605"/>
      <c r="BL130" s="186"/>
    </row>
    <row r="131" spans="3:64" ht="24.75" customHeight="1">
      <c r="C131" s="201"/>
      <c r="D131" s="201"/>
      <c r="E131" s="78"/>
      <c r="F131" s="78"/>
      <c r="G131" s="78"/>
      <c r="H131" s="78"/>
      <c r="I131" s="78"/>
      <c r="J131" s="78"/>
      <c r="M131" s="78"/>
      <c r="N131" s="78"/>
      <c r="O131" s="78"/>
      <c r="P131" s="78"/>
      <c r="Q131" s="78"/>
      <c r="R131" s="78"/>
      <c r="S131" s="78"/>
      <c r="T131" s="78"/>
      <c r="U131" s="78"/>
      <c r="V131" s="200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O131" s="125"/>
      <c r="AP131" s="125"/>
      <c r="AQ131" s="78"/>
      <c r="AR131" s="78"/>
      <c r="AS131" s="125"/>
      <c r="AT131" s="78"/>
      <c r="AU131" s="78"/>
      <c r="AV131" s="200"/>
      <c r="AW131" s="185"/>
      <c r="AX131" s="186"/>
      <c r="AY131" s="78"/>
      <c r="AZ131" s="146"/>
      <c r="BA131" s="528"/>
      <c r="BB131" s="516"/>
      <c r="BC131" s="518"/>
      <c r="BD131" s="519"/>
      <c r="BE131" s="596"/>
      <c r="BF131" s="596"/>
      <c r="BG131" s="518"/>
      <c r="BH131" s="518"/>
      <c r="BI131" s="516"/>
      <c r="BJ131" s="516"/>
      <c r="BK131" s="605"/>
      <c r="BL131" s="186"/>
    </row>
    <row r="132" spans="3:64" ht="24.75" customHeight="1">
      <c r="C132" s="201"/>
      <c r="D132" s="201"/>
      <c r="E132" s="78"/>
      <c r="F132" s="78"/>
      <c r="G132" s="78"/>
      <c r="H132" s="78"/>
      <c r="I132" s="78"/>
      <c r="J132" s="78"/>
      <c r="M132" s="78"/>
      <c r="N132" s="78"/>
      <c r="O132" s="78"/>
      <c r="P132" s="78"/>
      <c r="Q132" s="78"/>
      <c r="R132" s="78"/>
      <c r="S132" s="78"/>
      <c r="T132" s="78"/>
      <c r="U132" s="78"/>
      <c r="V132" s="200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O132" s="125"/>
      <c r="AP132" s="125"/>
      <c r="AQ132" s="78"/>
      <c r="AR132" s="78"/>
      <c r="AS132" s="125"/>
      <c r="AT132" s="78"/>
      <c r="AU132" s="78"/>
      <c r="AV132" s="200"/>
      <c r="AW132" s="185"/>
      <c r="AX132" s="186"/>
      <c r="AY132" s="78"/>
      <c r="AZ132" s="146"/>
      <c r="BA132" s="528"/>
      <c r="BB132" s="516"/>
      <c r="BC132" s="518"/>
      <c r="BD132" s="519"/>
      <c r="BE132" s="596"/>
      <c r="BF132" s="596"/>
      <c r="BG132" s="518"/>
      <c r="BH132" s="518"/>
      <c r="BI132" s="516"/>
      <c r="BJ132" s="516"/>
      <c r="BK132" s="605"/>
      <c r="BL132" s="186"/>
    </row>
    <row r="133" spans="3:64" ht="24.75" customHeight="1">
      <c r="C133" s="201"/>
      <c r="D133" s="201"/>
      <c r="E133" s="78"/>
      <c r="F133" s="78"/>
      <c r="G133" s="78"/>
      <c r="H133" s="78"/>
      <c r="I133" s="78"/>
      <c r="J133" s="78"/>
      <c r="M133" s="78"/>
      <c r="N133" s="78"/>
      <c r="O133" s="78"/>
      <c r="P133" s="78"/>
      <c r="Q133" s="78"/>
      <c r="R133" s="78"/>
      <c r="S133" s="78"/>
      <c r="T133" s="78"/>
      <c r="U133" s="78"/>
      <c r="V133" s="200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O133" s="125"/>
      <c r="AP133" s="125"/>
      <c r="AQ133" s="78"/>
      <c r="AR133" s="78"/>
      <c r="AS133" s="125"/>
      <c r="AT133" s="78"/>
      <c r="AU133" s="78"/>
      <c r="AV133" s="200"/>
      <c r="AW133" s="185"/>
      <c r="AX133" s="186"/>
      <c r="AY133" s="78"/>
      <c r="AZ133" s="146"/>
      <c r="BA133" s="528"/>
      <c r="BB133" s="516"/>
      <c r="BC133" s="518"/>
      <c r="BD133" s="519"/>
      <c r="BE133" s="596"/>
      <c r="BF133" s="596"/>
      <c r="BG133" s="518"/>
      <c r="BH133" s="518"/>
      <c r="BI133" s="516"/>
      <c r="BJ133" s="516"/>
      <c r="BK133" s="605"/>
      <c r="BL133" s="186"/>
    </row>
    <row r="134" spans="3:64" ht="24.75" customHeight="1">
      <c r="C134" s="201"/>
      <c r="D134" s="201"/>
      <c r="E134" s="78"/>
      <c r="F134" s="78"/>
      <c r="G134" s="78"/>
      <c r="H134" s="78"/>
      <c r="I134" s="78"/>
      <c r="J134" s="78"/>
      <c r="M134" s="78"/>
      <c r="N134" s="78"/>
      <c r="O134" s="78"/>
      <c r="P134" s="78"/>
      <c r="Q134" s="78"/>
      <c r="R134" s="78"/>
      <c r="S134" s="78"/>
      <c r="T134" s="78"/>
      <c r="U134" s="78"/>
      <c r="V134" s="200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O134" s="125"/>
      <c r="AP134" s="125"/>
      <c r="AQ134" s="78"/>
      <c r="AR134" s="78"/>
      <c r="AS134" s="125"/>
      <c r="AT134" s="78"/>
      <c r="AU134" s="78"/>
      <c r="AV134" s="200"/>
      <c r="AW134" s="185"/>
      <c r="AX134" s="186"/>
      <c r="AY134" s="78"/>
      <c r="AZ134" s="146"/>
      <c r="BA134" s="528"/>
      <c r="BB134" s="516"/>
      <c r="BC134" s="518"/>
      <c r="BD134" s="519"/>
      <c r="BE134" s="596"/>
      <c r="BF134" s="596"/>
      <c r="BG134" s="518"/>
      <c r="BH134" s="518"/>
      <c r="BI134" s="516"/>
      <c r="BJ134" s="516"/>
      <c r="BK134" s="605"/>
      <c r="BL134" s="186"/>
    </row>
    <row r="135" spans="3:64" ht="24.75" customHeight="1">
      <c r="C135" s="201"/>
      <c r="D135" s="201"/>
      <c r="E135" s="78"/>
      <c r="F135" s="78"/>
      <c r="G135" s="78"/>
      <c r="H135" s="78"/>
      <c r="I135" s="78"/>
      <c r="J135" s="78"/>
      <c r="M135" s="78"/>
      <c r="N135" s="78"/>
      <c r="O135" s="78"/>
      <c r="P135" s="78"/>
      <c r="Q135" s="78"/>
      <c r="R135" s="78"/>
      <c r="S135" s="78"/>
      <c r="T135" s="78"/>
      <c r="U135" s="78"/>
      <c r="V135" s="200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O135" s="125"/>
      <c r="AP135" s="125"/>
      <c r="AQ135" s="78"/>
      <c r="AR135" s="78"/>
      <c r="AS135" s="125"/>
      <c r="AT135" s="78"/>
      <c r="AU135" s="78"/>
      <c r="AV135" s="200"/>
      <c r="AW135" s="185"/>
      <c r="AX135" s="186"/>
      <c r="AY135" s="78"/>
      <c r="AZ135" s="146"/>
      <c r="BA135" s="528"/>
      <c r="BB135" s="516"/>
      <c r="BC135" s="518"/>
      <c r="BD135" s="519"/>
      <c r="BE135" s="596"/>
      <c r="BF135" s="596"/>
      <c r="BG135" s="518"/>
      <c r="BH135" s="518"/>
      <c r="BI135" s="516"/>
      <c r="BJ135" s="516"/>
      <c r="BK135" s="605"/>
      <c r="BL135" s="186"/>
    </row>
    <row r="136" spans="3:64" ht="24.75" customHeight="1">
      <c r="C136" s="201"/>
      <c r="D136" s="201"/>
      <c r="E136" s="78"/>
      <c r="F136" s="78"/>
      <c r="G136" s="78"/>
      <c r="H136" s="78"/>
      <c r="I136" s="78"/>
      <c r="J136" s="78"/>
      <c r="M136" s="78"/>
      <c r="N136" s="78"/>
      <c r="O136" s="78"/>
      <c r="P136" s="78"/>
      <c r="Q136" s="78"/>
      <c r="R136" s="78"/>
      <c r="S136" s="78"/>
      <c r="T136" s="78"/>
      <c r="U136" s="78"/>
      <c r="V136" s="200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O136" s="125"/>
      <c r="AP136" s="125"/>
      <c r="AQ136" s="78"/>
      <c r="AR136" s="78"/>
      <c r="AS136" s="125"/>
      <c r="AT136" s="78"/>
      <c r="AU136" s="78"/>
      <c r="AV136" s="200"/>
      <c r="AW136" s="185"/>
      <c r="AX136" s="186"/>
      <c r="AY136" s="78"/>
      <c r="AZ136" s="146"/>
      <c r="BA136" s="528"/>
      <c r="BB136" s="516"/>
      <c r="BC136" s="518"/>
      <c r="BD136" s="519"/>
      <c r="BE136" s="596"/>
      <c r="BF136" s="596"/>
      <c r="BG136" s="518"/>
      <c r="BH136" s="518"/>
      <c r="BI136" s="516"/>
      <c r="BJ136" s="516"/>
      <c r="BK136" s="605"/>
      <c r="BL136" s="186"/>
    </row>
    <row r="137" spans="3:64" ht="24.75" customHeight="1">
      <c r="C137" s="201"/>
      <c r="D137" s="201"/>
      <c r="E137" s="78"/>
      <c r="F137" s="78"/>
      <c r="G137" s="78"/>
      <c r="H137" s="78"/>
      <c r="I137" s="78"/>
      <c r="J137" s="78"/>
      <c r="M137" s="78"/>
      <c r="N137" s="78"/>
      <c r="O137" s="78"/>
      <c r="P137" s="78"/>
      <c r="Q137" s="78"/>
      <c r="R137" s="78"/>
      <c r="S137" s="78"/>
      <c r="T137" s="78"/>
      <c r="U137" s="78"/>
      <c r="V137" s="200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O137" s="125"/>
      <c r="AP137" s="125"/>
      <c r="AQ137" s="78"/>
      <c r="AR137" s="78"/>
      <c r="AS137" s="125"/>
      <c r="AT137" s="78"/>
      <c r="AU137" s="78"/>
      <c r="AV137" s="200"/>
      <c r="AW137" s="185"/>
      <c r="AX137" s="186"/>
      <c r="AY137" s="78"/>
      <c r="AZ137" s="146"/>
      <c r="BA137" s="528"/>
      <c r="BB137" s="516"/>
      <c r="BC137" s="518"/>
      <c r="BD137" s="519"/>
      <c r="BE137" s="596"/>
      <c r="BF137" s="596"/>
      <c r="BG137" s="518"/>
      <c r="BH137" s="518"/>
      <c r="BI137" s="516"/>
      <c r="BJ137" s="516"/>
      <c r="BK137" s="605"/>
      <c r="BL137" s="186"/>
    </row>
    <row r="138" spans="3:64" ht="24.75" customHeight="1">
      <c r="C138" s="201"/>
      <c r="D138" s="201"/>
      <c r="E138" s="78"/>
      <c r="F138" s="78"/>
      <c r="G138" s="78"/>
      <c r="H138" s="78"/>
      <c r="I138" s="78"/>
      <c r="J138" s="78"/>
      <c r="M138" s="78"/>
      <c r="N138" s="78"/>
      <c r="O138" s="78"/>
      <c r="P138" s="78"/>
      <c r="Q138" s="78"/>
      <c r="R138" s="78"/>
      <c r="S138" s="78"/>
      <c r="T138" s="78"/>
      <c r="U138" s="78"/>
      <c r="V138" s="200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O138" s="125"/>
      <c r="AP138" s="125"/>
      <c r="AQ138" s="78"/>
      <c r="AR138" s="78"/>
      <c r="AS138" s="125"/>
      <c r="AT138" s="78"/>
      <c r="AU138" s="78"/>
      <c r="AV138" s="200"/>
      <c r="AW138" s="185"/>
      <c r="AX138" s="186"/>
      <c r="AY138" s="78"/>
      <c r="AZ138" s="146"/>
      <c r="BA138" s="528"/>
      <c r="BB138" s="516"/>
      <c r="BC138" s="518"/>
      <c r="BD138" s="519"/>
      <c r="BE138" s="596"/>
      <c r="BF138" s="596"/>
      <c r="BG138" s="518"/>
      <c r="BH138" s="518"/>
      <c r="BI138" s="516"/>
      <c r="BJ138" s="516"/>
      <c r="BK138" s="605"/>
      <c r="BL138" s="186"/>
    </row>
    <row r="139" spans="3:64" ht="24.75" customHeight="1">
      <c r="C139" s="201"/>
      <c r="D139" s="201"/>
      <c r="E139" s="78"/>
      <c r="F139" s="78"/>
      <c r="G139" s="78"/>
      <c r="H139" s="78"/>
      <c r="I139" s="78"/>
      <c r="J139" s="78"/>
      <c r="M139" s="78"/>
      <c r="N139" s="78"/>
      <c r="O139" s="78"/>
      <c r="P139" s="78"/>
      <c r="Q139" s="78"/>
      <c r="R139" s="78"/>
      <c r="S139" s="78"/>
      <c r="T139" s="78"/>
      <c r="U139" s="78"/>
      <c r="V139" s="200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O139" s="125"/>
      <c r="AP139" s="125"/>
      <c r="AQ139" s="78"/>
      <c r="AR139" s="78"/>
      <c r="AS139" s="125"/>
      <c r="AT139" s="78"/>
      <c r="AU139" s="78"/>
      <c r="AV139" s="200"/>
      <c r="AW139" s="185"/>
      <c r="AX139" s="186"/>
      <c r="AY139" s="78"/>
      <c r="AZ139" s="146"/>
      <c r="BA139" s="528"/>
      <c r="BB139" s="516"/>
      <c r="BC139" s="518"/>
      <c r="BD139" s="519"/>
      <c r="BE139" s="596"/>
      <c r="BF139" s="596"/>
      <c r="BG139" s="518"/>
      <c r="BH139" s="518"/>
      <c r="BI139" s="516"/>
      <c r="BJ139" s="516"/>
      <c r="BK139" s="605"/>
      <c r="BL139" s="186"/>
    </row>
    <row r="140" spans="3:64" ht="24.75" customHeight="1">
      <c r="C140" s="201"/>
      <c r="D140" s="201"/>
      <c r="E140" s="78"/>
      <c r="F140" s="78"/>
      <c r="G140" s="78"/>
      <c r="H140" s="78"/>
      <c r="I140" s="78"/>
      <c r="J140" s="78"/>
      <c r="M140" s="78"/>
      <c r="N140" s="78"/>
      <c r="O140" s="78"/>
      <c r="P140" s="78"/>
      <c r="Q140" s="78"/>
      <c r="R140" s="78"/>
      <c r="S140" s="78"/>
      <c r="T140" s="78"/>
      <c r="U140" s="78"/>
      <c r="V140" s="200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O140" s="125"/>
      <c r="AP140" s="125"/>
      <c r="AQ140" s="78"/>
      <c r="AR140" s="78"/>
      <c r="AS140" s="125"/>
      <c r="AT140" s="78"/>
      <c r="AU140" s="78"/>
      <c r="AV140" s="200"/>
      <c r="AW140" s="185"/>
      <c r="AX140" s="186"/>
      <c r="AY140" s="78"/>
      <c r="AZ140" s="146"/>
      <c r="BA140" s="528"/>
      <c r="BB140" s="516"/>
      <c r="BC140" s="518"/>
      <c r="BD140" s="519"/>
      <c r="BE140" s="596"/>
      <c r="BF140" s="596"/>
      <c r="BG140" s="518"/>
      <c r="BH140" s="518"/>
      <c r="BI140" s="516"/>
      <c r="BJ140" s="516"/>
      <c r="BK140" s="605"/>
      <c r="BL140" s="186"/>
    </row>
    <row r="141" spans="3:64" ht="24.75" customHeight="1">
      <c r="C141" s="201"/>
      <c r="D141" s="201"/>
      <c r="E141" s="78"/>
      <c r="F141" s="78"/>
      <c r="G141" s="78"/>
      <c r="H141" s="78"/>
      <c r="I141" s="78"/>
      <c r="J141" s="78"/>
      <c r="M141" s="78"/>
      <c r="N141" s="78"/>
      <c r="O141" s="78"/>
      <c r="P141" s="78"/>
      <c r="Q141" s="78"/>
      <c r="R141" s="78"/>
      <c r="S141" s="78"/>
      <c r="T141" s="78"/>
      <c r="U141" s="78"/>
      <c r="V141" s="200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O141" s="125"/>
      <c r="AP141" s="125"/>
      <c r="AQ141" s="78"/>
      <c r="AR141" s="78"/>
      <c r="AS141" s="125"/>
      <c r="AT141" s="78"/>
      <c r="AU141" s="78"/>
      <c r="AV141" s="200"/>
      <c r="AW141" s="185"/>
      <c r="AX141" s="186"/>
      <c r="AY141" s="78"/>
      <c r="AZ141" s="146"/>
      <c r="BA141" s="528"/>
      <c r="BB141" s="516"/>
      <c r="BC141" s="518"/>
      <c r="BD141" s="519"/>
      <c r="BE141" s="596"/>
      <c r="BF141" s="596"/>
      <c r="BG141" s="518"/>
      <c r="BH141" s="518"/>
      <c r="BI141" s="516"/>
      <c r="BJ141" s="516"/>
      <c r="BK141" s="605"/>
      <c r="BL141" s="186"/>
    </row>
    <row r="142" spans="3:64" ht="24.75" customHeight="1">
      <c r="C142" s="201"/>
      <c r="D142" s="201"/>
      <c r="E142" s="78"/>
      <c r="F142" s="78"/>
      <c r="G142" s="78"/>
      <c r="H142" s="78"/>
      <c r="I142" s="78"/>
      <c r="J142" s="78"/>
      <c r="M142" s="78"/>
      <c r="N142" s="78"/>
      <c r="O142" s="78"/>
      <c r="P142" s="78"/>
      <c r="Q142" s="78"/>
      <c r="R142" s="78"/>
      <c r="S142" s="78"/>
      <c r="T142" s="78"/>
      <c r="U142" s="78"/>
      <c r="V142" s="200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O142" s="125"/>
      <c r="AP142" s="125"/>
      <c r="AQ142" s="78"/>
      <c r="AR142" s="78"/>
      <c r="AS142" s="125"/>
      <c r="AT142" s="78"/>
      <c r="AU142" s="78"/>
      <c r="AV142" s="200"/>
      <c r="AW142" s="185"/>
      <c r="AX142" s="186"/>
      <c r="AY142" s="78"/>
      <c r="AZ142" s="146"/>
      <c r="BA142" s="528"/>
      <c r="BB142" s="516"/>
      <c r="BC142" s="518"/>
      <c r="BD142" s="519"/>
      <c r="BE142" s="596"/>
      <c r="BF142" s="596"/>
      <c r="BG142" s="518"/>
      <c r="BH142" s="518"/>
      <c r="BI142" s="516"/>
      <c r="BJ142" s="516"/>
      <c r="BK142" s="605"/>
      <c r="BL142" s="186"/>
    </row>
    <row r="143" spans="3:64" ht="24.75" customHeight="1">
      <c r="C143" s="201"/>
      <c r="D143" s="201"/>
      <c r="E143" s="78"/>
      <c r="F143" s="78"/>
      <c r="G143" s="78"/>
      <c r="H143" s="78"/>
      <c r="I143" s="78"/>
      <c r="J143" s="78"/>
      <c r="M143" s="78"/>
      <c r="N143" s="78"/>
      <c r="O143" s="78"/>
      <c r="P143" s="78"/>
      <c r="Q143" s="78"/>
      <c r="R143" s="78"/>
      <c r="S143" s="78"/>
      <c r="T143" s="78"/>
      <c r="U143" s="78"/>
      <c r="V143" s="200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O143" s="125"/>
      <c r="AP143" s="125"/>
      <c r="AQ143" s="78"/>
      <c r="AR143" s="78"/>
      <c r="AS143" s="125"/>
      <c r="AT143" s="78"/>
      <c r="AU143" s="78"/>
      <c r="AV143" s="200"/>
      <c r="AW143" s="185"/>
      <c r="AX143" s="186"/>
      <c r="AY143" s="78"/>
      <c r="AZ143" s="146"/>
      <c r="BA143" s="528"/>
      <c r="BB143" s="516"/>
      <c r="BC143" s="518"/>
      <c r="BD143" s="519"/>
      <c r="BE143" s="596"/>
      <c r="BF143" s="596"/>
      <c r="BG143" s="518"/>
      <c r="BH143" s="518"/>
      <c r="BI143" s="516"/>
      <c r="BJ143" s="516"/>
      <c r="BK143" s="605"/>
      <c r="BL143" s="186"/>
    </row>
    <row r="144" spans="3:64" ht="24.75" customHeight="1">
      <c r="C144" s="201"/>
      <c r="D144" s="201"/>
      <c r="E144" s="78"/>
      <c r="F144" s="78"/>
      <c r="G144" s="78"/>
      <c r="H144" s="78"/>
      <c r="I144" s="78"/>
      <c r="J144" s="78"/>
      <c r="M144" s="78"/>
      <c r="N144" s="78"/>
      <c r="O144" s="78"/>
      <c r="P144" s="78"/>
      <c r="Q144" s="78"/>
      <c r="R144" s="78"/>
      <c r="S144" s="78"/>
      <c r="T144" s="78"/>
      <c r="U144" s="78"/>
      <c r="V144" s="200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O144" s="125"/>
      <c r="AP144" s="125"/>
      <c r="AQ144" s="78"/>
      <c r="AR144" s="78"/>
      <c r="AS144" s="125"/>
      <c r="AT144" s="78"/>
      <c r="AU144" s="78"/>
      <c r="AV144" s="200"/>
      <c r="AW144" s="185"/>
      <c r="AX144" s="186"/>
      <c r="AY144" s="78"/>
      <c r="AZ144" s="146"/>
      <c r="BA144" s="528"/>
      <c r="BB144" s="516"/>
      <c r="BC144" s="518"/>
      <c r="BD144" s="519"/>
      <c r="BE144" s="596"/>
      <c r="BF144" s="596"/>
      <c r="BG144" s="518"/>
      <c r="BH144" s="518"/>
      <c r="BI144" s="516"/>
      <c r="BJ144" s="516"/>
      <c r="BK144" s="605"/>
      <c r="BL144" s="186"/>
    </row>
    <row r="145" spans="3:64" ht="24.75" customHeight="1">
      <c r="C145" s="201"/>
      <c r="D145" s="201"/>
      <c r="E145" s="78"/>
      <c r="F145" s="78"/>
      <c r="G145" s="78"/>
      <c r="H145" s="78"/>
      <c r="I145" s="78"/>
      <c r="J145" s="78"/>
      <c r="M145" s="78"/>
      <c r="N145" s="78"/>
      <c r="O145" s="78"/>
      <c r="P145" s="78"/>
      <c r="Q145" s="78"/>
      <c r="R145" s="78"/>
      <c r="S145" s="78"/>
      <c r="T145" s="78"/>
      <c r="U145" s="78"/>
      <c r="V145" s="200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O145" s="125"/>
      <c r="AP145" s="125"/>
      <c r="AQ145" s="78"/>
      <c r="AR145" s="78"/>
      <c r="AS145" s="125"/>
      <c r="AT145" s="78"/>
      <c r="AU145" s="78"/>
      <c r="AV145" s="200"/>
      <c r="AW145" s="185"/>
      <c r="AX145" s="186"/>
      <c r="AY145" s="78"/>
      <c r="AZ145" s="146"/>
      <c r="BA145" s="528"/>
      <c r="BB145" s="516"/>
      <c r="BC145" s="518"/>
      <c r="BD145" s="519"/>
      <c r="BE145" s="596"/>
      <c r="BF145" s="596"/>
      <c r="BG145" s="518"/>
      <c r="BH145" s="518"/>
      <c r="BI145" s="516"/>
      <c r="BJ145" s="516"/>
      <c r="BK145" s="605"/>
      <c r="BL145" s="186"/>
    </row>
    <row r="146" spans="3:64" ht="24.75" customHeight="1">
      <c r="C146" s="201"/>
      <c r="D146" s="201"/>
      <c r="E146" s="78"/>
      <c r="F146" s="78"/>
      <c r="G146" s="78"/>
      <c r="H146" s="78"/>
      <c r="I146" s="78"/>
      <c r="J146" s="78"/>
      <c r="M146" s="78"/>
      <c r="N146" s="78"/>
      <c r="O146" s="78"/>
      <c r="P146" s="78"/>
      <c r="Q146" s="78"/>
      <c r="R146" s="78"/>
      <c r="S146" s="78"/>
      <c r="T146" s="78"/>
      <c r="U146" s="78"/>
      <c r="V146" s="200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O146" s="125"/>
      <c r="AP146" s="125"/>
      <c r="AQ146" s="78"/>
      <c r="AR146" s="78"/>
      <c r="AS146" s="125"/>
      <c r="AT146" s="78"/>
      <c r="AU146" s="78"/>
      <c r="AV146" s="200"/>
      <c r="AW146" s="185"/>
      <c r="AX146" s="186"/>
      <c r="AY146" s="78"/>
      <c r="AZ146" s="146"/>
      <c r="BA146" s="528"/>
      <c r="BB146" s="516"/>
      <c r="BC146" s="518"/>
      <c r="BD146" s="519"/>
      <c r="BE146" s="596"/>
      <c r="BF146" s="596"/>
      <c r="BG146" s="518"/>
      <c r="BH146" s="518"/>
      <c r="BI146" s="516"/>
      <c r="BJ146" s="516"/>
      <c r="BK146" s="605"/>
      <c r="BL146" s="186"/>
    </row>
    <row r="147" spans="3:64" ht="24.75" customHeight="1">
      <c r="C147" s="201"/>
      <c r="D147" s="201"/>
      <c r="E147" s="78"/>
      <c r="F147" s="78"/>
      <c r="G147" s="78"/>
      <c r="H147" s="78"/>
      <c r="I147" s="78"/>
      <c r="J147" s="78"/>
      <c r="M147" s="78"/>
      <c r="N147" s="78"/>
      <c r="O147" s="78"/>
      <c r="P147" s="78"/>
      <c r="Q147" s="78"/>
      <c r="R147" s="78"/>
      <c r="S147" s="78"/>
      <c r="T147" s="78"/>
      <c r="U147" s="78"/>
      <c r="V147" s="200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O147" s="125"/>
      <c r="AP147" s="125"/>
      <c r="AQ147" s="78"/>
      <c r="AR147" s="78"/>
      <c r="AS147" s="125"/>
      <c r="AT147" s="78"/>
      <c r="AU147" s="78"/>
      <c r="AV147" s="200"/>
      <c r="AW147" s="185"/>
      <c r="AX147" s="186"/>
      <c r="AY147" s="78"/>
      <c r="AZ147" s="146"/>
      <c r="BA147" s="528"/>
      <c r="BB147" s="516"/>
      <c r="BC147" s="518"/>
      <c r="BD147" s="519"/>
      <c r="BE147" s="596"/>
      <c r="BF147" s="596"/>
      <c r="BG147" s="518"/>
      <c r="BH147" s="518"/>
      <c r="BI147" s="516"/>
      <c r="BJ147" s="516"/>
      <c r="BK147" s="605"/>
      <c r="BL147" s="186"/>
    </row>
    <row r="148" spans="3:64" ht="24.75" customHeight="1">
      <c r="C148" s="201"/>
      <c r="D148" s="201"/>
      <c r="E148" s="78"/>
      <c r="F148" s="78"/>
      <c r="G148" s="78"/>
      <c r="H148" s="78"/>
      <c r="I148" s="78"/>
      <c r="J148" s="78"/>
      <c r="M148" s="78"/>
      <c r="N148" s="78"/>
      <c r="O148" s="78"/>
      <c r="P148" s="78"/>
      <c r="Q148" s="78"/>
      <c r="R148" s="78"/>
      <c r="S148" s="78"/>
      <c r="T148" s="78"/>
      <c r="U148" s="78"/>
      <c r="V148" s="200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O148" s="125"/>
      <c r="AP148" s="125"/>
      <c r="AQ148" s="78"/>
      <c r="AR148" s="78"/>
      <c r="AS148" s="125"/>
      <c r="AT148" s="78"/>
      <c r="AU148" s="78"/>
      <c r="AV148" s="200"/>
      <c r="AW148" s="185"/>
      <c r="AX148" s="186"/>
      <c r="AY148" s="78"/>
      <c r="AZ148" s="146"/>
      <c r="BA148" s="528"/>
      <c r="BB148" s="516"/>
      <c r="BC148" s="518"/>
      <c r="BD148" s="519"/>
      <c r="BE148" s="596"/>
      <c r="BF148" s="596"/>
      <c r="BG148" s="518"/>
      <c r="BH148" s="518"/>
      <c r="BI148" s="516"/>
      <c r="BJ148" s="516"/>
      <c r="BK148" s="605"/>
      <c r="BL148" s="186"/>
    </row>
    <row r="149" spans="3:64" ht="24.75" customHeight="1">
      <c r="C149" s="201"/>
      <c r="D149" s="201"/>
      <c r="E149" s="78"/>
      <c r="F149" s="78"/>
      <c r="G149" s="78"/>
      <c r="H149" s="78"/>
      <c r="I149" s="78"/>
      <c r="J149" s="78"/>
      <c r="M149" s="78"/>
      <c r="N149" s="78"/>
      <c r="O149" s="78"/>
      <c r="P149" s="78"/>
      <c r="Q149" s="78"/>
      <c r="R149" s="78"/>
      <c r="S149" s="78"/>
      <c r="T149" s="78"/>
      <c r="U149" s="78"/>
      <c r="V149" s="200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O149" s="125"/>
      <c r="AP149" s="125"/>
      <c r="AQ149" s="78"/>
      <c r="AR149" s="78"/>
      <c r="AS149" s="125"/>
      <c r="AT149" s="78"/>
      <c r="AU149" s="78"/>
      <c r="AV149" s="200"/>
      <c r="AW149" s="185"/>
      <c r="AX149" s="186"/>
      <c r="AY149" s="78"/>
      <c r="AZ149" s="146"/>
      <c r="BA149" s="528"/>
      <c r="BB149" s="516"/>
      <c r="BC149" s="518"/>
      <c r="BD149" s="519"/>
      <c r="BE149" s="596"/>
      <c r="BF149" s="596"/>
      <c r="BG149" s="518"/>
      <c r="BH149" s="518"/>
      <c r="BI149" s="516"/>
      <c r="BJ149" s="516"/>
      <c r="BK149" s="605"/>
      <c r="BL149" s="186"/>
    </row>
    <row r="150" spans="3:64" ht="24.75" customHeight="1">
      <c r="C150" s="201"/>
      <c r="D150" s="201"/>
      <c r="E150" s="78"/>
      <c r="F150" s="78"/>
      <c r="G150" s="78"/>
      <c r="H150" s="78"/>
      <c r="I150" s="78"/>
      <c r="J150" s="78"/>
      <c r="M150" s="78"/>
      <c r="N150" s="78"/>
      <c r="O150" s="78"/>
      <c r="P150" s="78"/>
      <c r="Q150" s="78"/>
      <c r="R150" s="78"/>
      <c r="S150" s="78"/>
      <c r="T150" s="78"/>
      <c r="U150" s="78"/>
      <c r="V150" s="200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O150" s="125"/>
      <c r="AP150" s="125"/>
      <c r="AQ150" s="78"/>
      <c r="AR150" s="78"/>
      <c r="AS150" s="125"/>
      <c r="AT150" s="78"/>
      <c r="AU150" s="78"/>
      <c r="AV150" s="200"/>
      <c r="AW150" s="185"/>
      <c r="AX150" s="186"/>
      <c r="AY150" s="78"/>
      <c r="AZ150" s="146"/>
      <c r="BA150" s="528"/>
      <c r="BB150" s="516"/>
      <c r="BC150" s="518"/>
      <c r="BD150" s="519"/>
      <c r="BE150" s="596"/>
      <c r="BF150" s="596"/>
      <c r="BG150" s="518"/>
      <c r="BH150" s="518"/>
      <c r="BI150" s="516"/>
      <c r="BJ150" s="516"/>
      <c r="BK150" s="605"/>
      <c r="BL150" s="186"/>
    </row>
    <row r="151" spans="3:64" ht="24.75" customHeight="1">
      <c r="C151" s="201"/>
      <c r="D151" s="201"/>
      <c r="E151" s="78"/>
      <c r="F151" s="78"/>
      <c r="G151" s="78"/>
      <c r="H151" s="78"/>
      <c r="I151" s="78"/>
      <c r="J151" s="78"/>
      <c r="M151" s="78"/>
      <c r="N151" s="78"/>
      <c r="O151" s="78"/>
      <c r="P151" s="78"/>
      <c r="Q151" s="78"/>
      <c r="R151" s="78"/>
      <c r="S151" s="78"/>
      <c r="T151" s="78"/>
      <c r="U151" s="78"/>
      <c r="V151" s="200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O151" s="125"/>
      <c r="AP151" s="125"/>
      <c r="AQ151" s="78"/>
      <c r="AR151" s="78"/>
      <c r="AS151" s="125"/>
      <c r="AT151" s="78"/>
      <c r="AU151" s="78"/>
      <c r="AV151" s="200"/>
      <c r="AW151" s="185"/>
      <c r="AX151" s="186"/>
      <c r="AY151" s="78"/>
      <c r="AZ151" s="146"/>
      <c r="BA151" s="528"/>
      <c r="BB151" s="516"/>
      <c r="BC151" s="518"/>
      <c r="BD151" s="519"/>
      <c r="BE151" s="596"/>
      <c r="BF151" s="596"/>
      <c r="BG151" s="518"/>
      <c r="BH151" s="518"/>
      <c r="BI151" s="516"/>
      <c r="BJ151" s="516"/>
      <c r="BK151" s="605"/>
      <c r="BL151" s="186"/>
    </row>
    <row r="152" spans="3:64" ht="24.75" customHeight="1">
      <c r="C152" s="201"/>
      <c r="D152" s="201"/>
      <c r="E152" s="78"/>
      <c r="F152" s="78"/>
      <c r="G152" s="78"/>
      <c r="H152" s="78"/>
      <c r="I152" s="78"/>
      <c r="J152" s="78"/>
      <c r="M152" s="78"/>
      <c r="N152" s="78"/>
      <c r="O152" s="78"/>
      <c r="P152" s="78"/>
      <c r="Q152" s="78"/>
      <c r="R152" s="78"/>
      <c r="S152" s="78"/>
      <c r="T152" s="78"/>
      <c r="U152" s="78"/>
      <c r="V152" s="200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O152" s="125"/>
      <c r="AP152" s="125"/>
      <c r="AQ152" s="78"/>
      <c r="AR152" s="78"/>
      <c r="AS152" s="125"/>
      <c r="AT152" s="78"/>
      <c r="AU152" s="78"/>
      <c r="AV152" s="200"/>
      <c r="AW152" s="185"/>
      <c r="AX152" s="186"/>
      <c r="AY152" s="78"/>
      <c r="AZ152" s="146"/>
      <c r="BA152" s="528"/>
      <c r="BB152" s="516"/>
      <c r="BC152" s="518"/>
      <c r="BD152" s="519"/>
      <c r="BE152" s="596"/>
      <c r="BF152" s="596"/>
      <c r="BG152" s="518"/>
      <c r="BH152" s="518"/>
      <c r="BI152" s="516"/>
      <c r="BJ152" s="516"/>
      <c r="BK152" s="605"/>
      <c r="BL152" s="186"/>
    </row>
    <row r="153" spans="3:64" ht="24.75" customHeight="1">
      <c r="C153" s="201"/>
      <c r="D153" s="201"/>
      <c r="E153" s="78"/>
      <c r="F153" s="78"/>
      <c r="G153" s="78"/>
      <c r="H153" s="78"/>
      <c r="I153" s="78"/>
      <c r="J153" s="78"/>
      <c r="M153" s="78"/>
      <c r="N153" s="78"/>
      <c r="O153" s="78"/>
      <c r="P153" s="78"/>
      <c r="Q153" s="78"/>
      <c r="R153" s="78"/>
      <c r="S153" s="78"/>
      <c r="T153" s="78"/>
      <c r="U153" s="78"/>
      <c r="V153" s="200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O153" s="125"/>
      <c r="AP153" s="125"/>
      <c r="AQ153" s="78"/>
      <c r="AR153" s="78"/>
      <c r="AS153" s="125"/>
      <c r="AT153" s="78"/>
      <c r="AU153" s="78"/>
      <c r="AV153" s="200"/>
      <c r="AW153" s="185"/>
      <c r="AX153" s="186"/>
      <c r="AY153" s="78"/>
      <c r="AZ153" s="146"/>
      <c r="BA153" s="528"/>
      <c r="BB153" s="516"/>
      <c r="BC153" s="518"/>
      <c r="BD153" s="519"/>
      <c r="BE153" s="596"/>
      <c r="BF153" s="596"/>
      <c r="BG153" s="518"/>
      <c r="BH153" s="518"/>
      <c r="BI153" s="516"/>
      <c r="BJ153" s="516"/>
      <c r="BK153" s="605"/>
      <c r="BL153" s="186"/>
    </row>
    <row r="154" spans="3:64" ht="24.75" customHeight="1">
      <c r="C154" s="201"/>
      <c r="D154" s="201"/>
      <c r="E154" s="78"/>
      <c r="F154" s="78"/>
      <c r="G154" s="78"/>
      <c r="H154" s="78"/>
      <c r="I154" s="78"/>
      <c r="J154" s="78"/>
      <c r="M154" s="78"/>
      <c r="N154" s="78"/>
      <c r="O154" s="78"/>
      <c r="P154" s="78"/>
      <c r="Q154" s="78"/>
      <c r="R154" s="78"/>
      <c r="S154" s="78"/>
      <c r="T154" s="78"/>
      <c r="U154" s="78"/>
      <c r="V154" s="200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O154" s="125"/>
      <c r="AP154" s="125"/>
      <c r="AQ154" s="78"/>
      <c r="AR154" s="78"/>
      <c r="AS154" s="125"/>
      <c r="AT154" s="78"/>
      <c r="AU154" s="78"/>
      <c r="AV154" s="200"/>
      <c r="AW154" s="185"/>
      <c r="AX154" s="186"/>
      <c r="AY154" s="78"/>
      <c r="AZ154" s="146"/>
      <c r="BA154" s="528"/>
      <c r="BB154" s="516"/>
      <c r="BC154" s="518"/>
      <c r="BD154" s="519"/>
      <c r="BE154" s="596"/>
      <c r="BF154" s="596"/>
      <c r="BG154" s="518"/>
      <c r="BH154" s="518"/>
      <c r="BI154" s="516"/>
      <c r="BJ154" s="516"/>
      <c r="BK154" s="605"/>
      <c r="BL154" s="186"/>
    </row>
    <row r="155" spans="3:64" ht="24.75" customHeight="1">
      <c r="C155" s="201"/>
      <c r="D155" s="201"/>
      <c r="E155" s="78"/>
      <c r="F155" s="78"/>
      <c r="G155" s="78"/>
      <c r="H155" s="78"/>
      <c r="I155" s="78"/>
      <c r="J155" s="78"/>
      <c r="M155" s="78"/>
      <c r="N155" s="78"/>
      <c r="O155" s="78"/>
      <c r="P155" s="78"/>
      <c r="Q155" s="78"/>
      <c r="R155" s="78"/>
      <c r="S155" s="78"/>
      <c r="T155" s="78"/>
      <c r="U155" s="78"/>
      <c r="V155" s="200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O155" s="125"/>
      <c r="AP155" s="125"/>
      <c r="AQ155" s="78"/>
      <c r="AR155" s="78"/>
      <c r="AS155" s="125"/>
      <c r="AT155" s="78"/>
      <c r="AU155" s="78"/>
      <c r="AV155" s="200"/>
      <c r="AW155" s="185"/>
      <c r="AX155" s="186"/>
      <c r="AY155" s="78"/>
      <c r="AZ155" s="146"/>
      <c r="BA155" s="528"/>
      <c r="BB155" s="516"/>
      <c r="BC155" s="518"/>
      <c r="BD155" s="519"/>
      <c r="BE155" s="596"/>
      <c r="BF155" s="596"/>
      <c r="BG155" s="518"/>
      <c r="BH155" s="518"/>
      <c r="BI155" s="516"/>
      <c r="BJ155" s="516"/>
      <c r="BK155" s="605"/>
      <c r="BL155" s="186"/>
    </row>
    <row r="156" spans="3:64" ht="24.75" customHeight="1">
      <c r="C156" s="201"/>
      <c r="D156" s="201"/>
      <c r="E156" s="78"/>
      <c r="F156" s="78"/>
      <c r="G156" s="78"/>
      <c r="H156" s="78"/>
      <c r="I156" s="78"/>
      <c r="J156" s="78"/>
      <c r="M156" s="78"/>
      <c r="N156" s="78"/>
      <c r="O156" s="78"/>
      <c r="P156" s="78"/>
      <c r="Q156" s="78"/>
      <c r="R156" s="78"/>
      <c r="S156" s="78"/>
      <c r="T156" s="78"/>
      <c r="U156" s="78"/>
      <c r="V156" s="200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O156" s="125"/>
      <c r="AP156" s="125"/>
      <c r="AQ156" s="78"/>
      <c r="AR156" s="78"/>
      <c r="AS156" s="125"/>
      <c r="AT156" s="78"/>
      <c r="AU156" s="78"/>
      <c r="AV156" s="200"/>
      <c r="AW156" s="185"/>
      <c r="AX156" s="186"/>
      <c r="AY156" s="78"/>
      <c r="AZ156" s="146"/>
      <c r="BA156" s="528"/>
      <c r="BB156" s="516"/>
      <c r="BC156" s="518"/>
      <c r="BD156" s="519"/>
      <c r="BE156" s="596"/>
      <c r="BF156" s="596"/>
      <c r="BG156" s="518"/>
      <c r="BH156" s="518"/>
      <c r="BI156" s="516"/>
      <c r="BJ156" s="516"/>
      <c r="BK156" s="605"/>
      <c r="BL156" s="186"/>
    </row>
    <row r="157" spans="3:64" ht="24.75" customHeight="1">
      <c r="C157" s="201"/>
      <c r="D157" s="201"/>
      <c r="E157" s="78"/>
      <c r="F157" s="78"/>
      <c r="G157" s="78"/>
      <c r="H157" s="78"/>
      <c r="I157" s="78"/>
      <c r="J157" s="78"/>
      <c r="M157" s="78"/>
      <c r="N157" s="78"/>
      <c r="O157" s="78"/>
      <c r="P157" s="78"/>
      <c r="Q157" s="78"/>
      <c r="R157" s="78"/>
      <c r="S157" s="78"/>
      <c r="T157" s="78"/>
      <c r="U157" s="78"/>
      <c r="V157" s="200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O157" s="125"/>
      <c r="AP157" s="125"/>
      <c r="AQ157" s="78"/>
      <c r="AR157" s="78"/>
      <c r="AS157" s="125"/>
      <c r="AT157" s="78"/>
      <c r="AU157" s="78"/>
      <c r="AV157" s="200"/>
      <c r="AW157" s="185"/>
      <c r="AX157" s="186"/>
      <c r="AY157" s="78"/>
      <c r="AZ157" s="146"/>
      <c r="BA157" s="528"/>
      <c r="BB157" s="516"/>
      <c r="BC157" s="518"/>
      <c r="BD157" s="519"/>
      <c r="BE157" s="596"/>
      <c r="BF157" s="596"/>
      <c r="BG157" s="518"/>
      <c r="BH157" s="518"/>
      <c r="BI157" s="516"/>
      <c r="BJ157" s="516"/>
      <c r="BK157" s="605"/>
      <c r="BL157" s="186"/>
    </row>
    <row r="158" spans="3:64" ht="24.75" customHeight="1">
      <c r="C158" s="201"/>
      <c r="D158" s="201"/>
      <c r="E158" s="78"/>
      <c r="F158" s="78"/>
      <c r="G158" s="78"/>
      <c r="H158" s="78"/>
      <c r="I158" s="78"/>
      <c r="J158" s="78"/>
      <c r="M158" s="78"/>
      <c r="N158" s="78"/>
      <c r="O158" s="78"/>
      <c r="P158" s="78"/>
      <c r="Q158" s="78"/>
      <c r="R158" s="78"/>
      <c r="S158" s="78"/>
      <c r="T158" s="78"/>
      <c r="U158" s="78"/>
      <c r="V158" s="200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O158" s="125"/>
      <c r="AP158" s="125"/>
      <c r="AQ158" s="78"/>
      <c r="AR158" s="78"/>
      <c r="AS158" s="125"/>
      <c r="AT158" s="78"/>
      <c r="AU158" s="78"/>
      <c r="AV158" s="200"/>
      <c r="AW158" s="185"/>
      <c r="AX158" s="186"/>
      <c r="AY158" s="78"/>
      <c r="AZ158" s="146"/>
      <c r="BA158" s="528"/>
      <c r="BB158" s="516"/>
      <c r="BC158" s="518"/>
      <c r="BD158" s="519"/>
      <c r="BE158" s="596"/>
      <c r="BF158" s="596"/>
      <c r="BG158" s="518"/>
      <c r="BH158" s="518"/>
      <c r="BI158" s="516"/>
      <c r="BJ158" s="516"/>
      <c r="BK158" s="605"/>
      <c r="BL158" s="186"/>
    </row>
    <row r="159" spans="3:64" ht="24.75" customHeight="1">
      <c r="C159" s="201"/>
      <c r="D159" s="201"/>
      <c r="E159" s="78"/>
      <c r="F159" s="78"/>
      <c r="G159" s="78"/>
      <c r="H159" s="78"/>
      <c r="I159" s="78"/>
      <c r="J159" s="78"/>
      <c r="M159" s="78"/>
      <c r="N159" s="78"/>
      <c r="O159" s="78"/>
      <c r="P159" s="78"/>
      <c r="Q159" s="78"/>
      <c r="R159" s="78"/>
      <c r="S159" s="78"/>
      <c r="T159" s="78"/>
      <c r="U159" s="78"/>
      <c r="V159" s="200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O159" s="125"/>
      <c r="AP159" s="125"/>
      <c r="AQ159" s="78"/>
      <c r="AR159" s="78"/>
      <c r="AS159" s="125"/>
      <c r="AT159" s="78"/>
      <c r="AU159" s="78"/>
      <c r="AV159" s="200"/>
      <c r="AW159" s="185"/>
      <c r="AX159" s="186"/>
      <c r="AY159" s="78"/>
      <c r="AZ159" s="146"/>
      <c r="BA159" s="528"/>
      <c r="BB159" s="516"/>
      <c r="BC159" s="518"/>
      <c r="BD159" s="519"/>
      <c r="BE159" s="596"/>
      <c r="BF159" s="596"/>
      <c r="BG159" s="518"/>
      <c r="BH159" s="518"/>
      <c r="BI159" s="516"/>
      <c r="BJ159" s="516"/>
      <c r="BK159" s="605"/>
      <c r="BL159" s="186"/>
    </row>
    <row r="160" spans="3:64" ht="24.75" customHeight="1">
      <c r="C160" s="201"/>
      <c r="D160" s="201"/>
      <c r="E160" s="78"/>
      <c r="F160" s="78"/>
      <c r="G160" s="78"/>
      <c r="H160" s="78"/>
      <c r="I160" s="78"/>
      <c r="J160" s="78"/>
      <c r="M160" s="78"/>
      <c r="N160" s="78"/>
      <c r="O160" s="78"/>
      <c r="P160" s="78"/>
      <c r="Q160" s="78"/>
      <c r="R160" s="78"/>
      <c r="S160" s="78"/>
      <c r="T160" s="78"/>
      <c r="U160" s="78"/>
      <c r="V160" s="200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O160" s="125"/>
      <c r="AP160" s="125"/>
      <c r="AQ160" s="78"/>
      <c r="AR160" s="78"/>
      <c r="AS160" s="125"/>
      <c r="AT160" s="78"/>
      <c r="AU160" s="78"/>
      <c r="AV160" s="200"/>
      <c r="AW160" s="185"/>
      <c r="AX160" s="186"/>
      <c r="AY160" s="78"/>
      <c r="AZ160" s="146"/>
      <c r="BA160" s="528"/>
      <c r="BB160" s="516"/>
      <c r="BC160" s="518"/>
      <c r="BD160" s="519"/>
      <c r="BE160" s="596"/>
      <c r="BF160" s="596"/>
      <c r="BG160" s="518"/>
      <c r="BH160" s="518"/>
      <c r="BI160" s="516"/>
      <c r="BJ160" s="516"/>
      <c r="BK160" s="605"/>
      <c r="BL160" s="186"/>
    </row>
    <row r="161" spans="3:64" ht="24.75" customHeight="1">
      <c r="C161" s="201"/>
      <c r="D161" s="201"/>
      <c r="E161" s="78"/>
      <c r="F161" s="78"/>
      <c r="G161" s="78"/>
      <c r="H161" s="78"/>
      <c r="I161" s="78"/>
      <c r="J161" s="78"/>
      <c r="M161" s="78"/>
      <c r="N161" s="78"/>
      <c r="O161" s="78"/>
      <c r="P161" s="78"/>
      <c r="Q161" s="78"/>
      <c r="R161" s="78"/>
      <c r="S161" s="78"/>
      <c r="T161" s="78"/>
      <c r="U161" s="78"/>
      <c r="V161" s="200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O161" s="125"/>
      <c r="AP161" s="125"/>
      <c r="AQ161" s="78"/>
      <c r="AR161" s="78"/>
      <c r="AS161" s="125"/>
      <c r="AT161" s="78"/>
      <c r="AU161" s="78"/>
      <c r="AV161" s="200"/>
      <c r="AW161" s="185"/>
      <c r="AX161" s="186"/>
      <c r="AY161" s="78"/>
      <c r="AZ161" s="146"/>
      <c r="BA161" s="528"/>
      <c r="BB161" s="516"/>
      <c r="BC161" s="518"/>
      <c r="BD161" s="519"/>
      <c r="BE161" s="596"/>
      <c r="BF161" s="596"/>
      <c r="BG161" s="518"/>
      <c r="BH161" s="518"/>
      <c r="BI161" s="516"/>
      <c r="BJ161" s="516"/>
      <c r="BK161" s="605"/>
      <c r="BL161" s="186"/>
    </row>
    <row r="162" spans="3:64" ht="24.75" customHeight="1">
      <c r="C162" s="201"/>
      <c r="D162" s="201"/>
      <c r="E162" s="78"/>
      <c r="F162" s="78"/>
      <c r="G162" s="78"/>
      <c r="H162" s="78"/>
      <c r="I162" s="78"/>
      <c r="J162" s="78"/>
      <c r="M162" s="78"/>
      <c r="N162" s="78"/>
      <c r="O162" s="78"/>
      <c r="P162" s="78"/>
      <c r="Q162" s="78"/>
      <c r="R162" s="78"/>
      <c r="S162" s="78"/>
      <c r="T162" s="78"/>
      <c r="U162" s="78"/>
      <c r="V162" s="200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O162" s="125"/>
      <c r="AP162" s="125"/>
      <c r="AQ162" s="78"/>
      <c r="AR162" s="78"/>
      <c r="AS162" s="125"/>
      <c r="AT162" s="78"/>
      <c r="AU162" s="78"/>
      <c r="AV162" s="200"/>
      <c r="AW162" s="185"/>
      <c r="AX162" s="186"/>
      <c r="AY162" s="78"/>
      <c r="AZ162" s="146"/>
      <c r="BA162" s="528"/>
      <c r="BB162" s="516"/>
      <c r="BC162" s="518"/>
      <c r="BD162" s="519"/>
      <c r="BE162" s="596"/>
      <c r="BF162" s="596"/>
      <c r="BG162" s="518"/>
      <c r="BH162" s="518"/>
      <c r="BI162" s="516"/>
      <c r="BJ162" s="516"/>
      <c r="BK162" s="605"/>
      <c r="BL162" s="186"/>
    </row>
    <row r="163" spans="3:64" ht="24.75" customHeight="1">
      <c r="C163" s="201"/>
      <c r="D163" s="201"/>
      <c r="E163" s="78"/>
      <c r="F163" s="78"/>
      <c r="G163" s="78"/>
      <c r="H163" s="78"/>
      <c r="I163" s="78"/>
      <c r="J163" s="78"/>
      <c r="M163" s="78"/>
      <c r="N163" s="78"/>
      <c r="O163" s="78"/>
      <c r="P163" s="78"/>
      <c r="Q163" s="78"/>
      <c r="R163" s="78"/>
      <c r="S163" s="78"/>
      <c r="T163" s="78"/>
      <c r="U163" s="78"/>
      <c r="V163" s="200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O163" s="125"/>
      <c r="AP163" s="125"/>
      <c r="AQ163" s="78"/>
      <c r="AR163" s="78"/>
      <c r="AS163" s="125"/>
      <c r="AT163" s="78"/>
      <c r="AU163" s="78"/>
      <c r="AV163" s="200"/>
      <c r="AW163" s="185"/>
      <c r="AX163" s="186"/>
      <c r="AY163" s="78"/>
      <c r="AZ163" s="146"/>
      <c r="BA163" s="528"/>
      <c r="BB163" s="516"/>
      <c r="BC163" s="518"/>
      <c r="BD163" s="519"/>
      <c r="BE163" s="596"/>
      <c r="BF163" s="596"/>
      <c r="BG163" s="518"/>
      <c r="BH163" s="518"/>
      <c r="BI163" s="516"/>
      <c r="BJ163" s="516"/>
      <c r="BK163" s="605"/>
      <c r="BL163" s="186"/>
    </row>
    <row r="164" spans="3:64" ht="24.75" customHeight="1">
      <c r="C164" s="201"/>
      <c r="D164" s="201"/>
      <c r="E164" s="78"/>
      <c r="F164" s="78"/>
      <c r="G164" s="78"/>
      <c r="H164" s="78"/>
      <c r="I164" s="78"/>
      <c r="J164" s="78"/>
      <c r="M164" s="78"/>
      <c r="N164" s="78"/>
      <c r="O164" s="78"/>
      <c r="P164" s="78"/>
      <c r="Q164" s="78"/>
      <c r="R164" s="78"/>
      <c r="S164" s="78"/>
      <c r="T164" s="78"/>
      <c r="U164" s="78"/>
      <c r="V164" s="200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O164" s="125"/>
      <c r="AP164" s="125"/>
      <c r="AQ164" s="78"/>
      <c r="AR164" s="78"/>
      <c r="AS164" s="125"/>
      <c r="AT164" s="78"/>
      <c r="AU164" s="78"/>
      <c r="AV164" s="200"/>
      <c r="AW164" s="185"/>
      <c r="AX164" s="186"/>
      <c r="AY164" s="78"/>
      <c r="AZ164" s="146"/>
      <c r="BA164" s="528"/>
      <c r="BB164" s="516"/>
      <c r="BC164" s="518"/>
      <c r="BD164" s="519"/>
      <c r="BE164" s="596"/>
      <c r="BF164" s="596"/>
      <c r="BG164" s="518"/>
      <c r="BH164" s="518"/>
      <c r="BI164" s="516"/>
      <c r="BJ164" s="516"/>
      <c r="BK164" s="605"/>
      <c r="BL164" s="186"/>
    </row>
    <row r="165" spans="3:64" ht="24.75" customHeight="1">
      <c r="C165" s="201"/>
      <c r="D165" s="201"/>
      <c r="E165" s="78"/>
      <c r="F165" s="78"/>
      <c r="G165" s="78"/>
      <c r="H165" s="78"/>
      <c r="I165" s="78"/>
      <c r="J165" s="78"/>
      <c r="M165" s="78"/>
      <c r="N165" s="78"/>
      <c r="O165" s="78"/>
      <c r="P165" s="78"/>
      <c r="Q165" s="78"/>
      <c r="R165" s="78"/>
      <c r="S165" s="78"/>
      <c r="T165" s="78"/>
      <c r="U165" s="78"/>
      <c r="V165" s="200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O165" s="125"/>
      <c r="AP165" s="125"/>
      <c r="AQ165" s="78"/>
      <c r="AR165" s="78"/>
      <c r="AS165" s="125"/>
      <c r="AT165" s="78"/>
      <c r="AU165" s="78"/>
      <c r="AV165" s="200"/>
      <c r="AW165" s="185"/>
      <c r="AX165" s="186"/>
      <c r="AY165" s="78"/>
      <c r="AZ165" s="146"/>
      <c r="BA165" s="528"/>
      <c r="BB165" s="516"/>
      <c r="BC165" s="518"/>
      <c r="BD165" s="519"/>
      <c r="BE165" s="596"/>
      <c r="BF165" s="596"/>
      <c r="BG165" s="518"/>
      <c r="BH165" s="518"/>
      <c r="BI165" s="516"/>
      <c r="BJ165" s="516"/>
      <c r="BK165" s="605"/>
      <c r="BL165" s="186"/>
    </row>
    <row r="166" spans="3:64" ht="24.75" customHeight="1">
      <c r="C166" s="201"/>
      <c r="D166" s="201"/>
      <c r="E166" s="78"/>
      <c r="F166" s="78"/>
      <c r="G166" s="78"/>
      <c r="H166" s="78"/>
      <c r="I166" s="78"/>
      <c r="J166" s="78"/>
      <c r="M166" s="78"/>
      <c r="N166" s="78"/>
      <c r="O166" s="78"/>
      <c r="P166" s="78"/>
      <c r="Q166" s="78"/>
      <c r="R166" s="78"/>
      <c r="S166" s="78"/>
      <c r="T166" s="78"/>
      <c r="U166" s="78"/>
      <c r="V166" s="200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O166" s="125"/>
      <c r="AP166" s="125"/>
      <c r="AQ166" s="78"/>
      <c r="AR166" s="78"/>
      <c r="AS166" s="125"/>
      <c r="AT166" s="78"/>
      <c r="AU166" s="78"/>
      <c r="AV166" s="200"/>
      <c r="AW166" s="185"/>
      <c r="AX166" s="186"/>
      <c r="AY166" s="78"/>
      <c r="AZ166" s="146"/>
      <c r="BA166" s="528"/>
      <c r="BB166" s="516"/>
      <c r="BC166" s="518"/>
      <c r="BD166" s="519"/>
      <c r="BE166" s="596"/>
      <c r="BF166" s="596"/>
      <c r="BG166" s="518"/>
      <c r="BH166" s="518"/>
      <c r="BI166" s="516"/>
      <c r="BJ166" s="516"/>
      <c r="BK166" s="605"/>
      <c r="BL166" s="186"/>
    </row>
    <row r="167" spans="3:64" ht="24.75" customHeight="1">
      <c r="C167" s="201"/>
      <c r="D167" s="201"/>
      <c r="E167" s="78"/>
      <c r="F167" s="78"/>
      <c r="G167" s="78"/>
      <c r="H167" s="78"/>
      <c r="I167" s="78"/>
      <c r="J167" s="78"/>
      <c r="M167" s="78"/>
      <c r="N167" s="78"/>
      <c r="O167" s="78"/>
      <c r="P167" s="78"/>
      <c r="Q167" s="78"/>
      <c r="R167" s="78"/>
      <c r="S167" s="78"/>
      <c r="T167" s="78"/>
      <c r="U167" s="78"/>
      <c r="V167" s="200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O167" s="125"/>
      <c r="AP167" s="125"/>
      <c r="AQ167" s="78"/>
      <c r="AR167" s="78"/>
      <c r="AS167" s="125"/>
      <c r="AT167" s="78"/>
      <c r="AU167" s="78"/>
      <c r="AV167" s="200"/>
      <c r="AW167" s="185"/>
      <c r="AX167" s="186"/>
      <c r="AY167" s="78"/>
      <c r="AZ167" s="146"/>
      <c r="BA167" s="528"/>
      <c r="BB167" s="516"/>
      <c r="BC167" s="518"/>
      <c r="BD167" s="519"/>
      <c r="BE167" s="596"/>
      <c r="BF167" s="596"/>
      <c r="BG167" s="518"/>
      <c r="BH167" s="518"/>
      <c r="BI167" s="516"/>
      <c r="BJ167" s="516"/>
      <c r="BK167" s="605"/>
      <c r="BL167" s="186"/>
    </row>
    <row r="168" spans="3:64" ht="24.75" customHeight="1">
      <c r="C168" s="201"/>
      <c r="D168" s="201"/>
      <c r="E168" s="78"/>
      <c r="F168" s="78"/>
      <c r="G168" s="78"/>
      <c r="H168" s="78"/>
      <c r="I168" s="78"/>
      <c r="J168" s="78"/>
      <c r="M168" s="78"/>
      <c r="N168" s="78"/>
      <c r="O168" s="78"/>
      <c r="P168" s="78"/>
      <c r="Q168" s="78"/>
      <c r="R168" s="78"/>
      <c r="S168" s="78"/>
      <c r="T168" s="78"/>
      <c r="U168" s="78"/>
      <c r="V168" s="200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O168" s="125"/>
      <c r="AP168" s="125"/>
      <c r="AQ168" s="78"/>
      <c r="AR168" s="78"/>
      <c r="AS168" s="125"/>
      <c r="AT168" s="78"/>
      <c r="AU168" s="78"/>
      <c r="AV168" s="200"/>
      <c r="AW168" s="185"/>
      <c r="AX168" s="186"/>
      <c r="AY168" s="78"/>
      <c r="AZ168" s="146"/>
      <c r="BA168" s="528"/>
      <c r="BB168" s="516"/>
      <c r="BC168" s="518"/>
      <c r="BD168" s="519"/>
      <c r="BE168" s="596"/>
      <c r="BF168" s="596"/>
      <c r="BG168" s="518"/>
      <c r="BH168" s="518"/>
      <c r="BI168" s="516"/>
      <c r="BJ168" s="516"/>
      <c r="BK168" s="605"/>
      <c r="BL168" s="186"/>
    </row>
    <row r="169" spans="3:64" ht="24.75" customHeight="1">
      <c r="C169" s="201"/>
      <c r="D169" s="201"/>
      <c r="E169" s="78"/>
      <c r="F169" s="78"/>
      <c r="G169" s="78"/>
      <c r="H169" s="78"/>
      <c r="I169" s="78"/>
      <c r="J169" s="78"/>
      <c r="M169" s="78"/>
      <c r="N169" s="78"/>
      <c r="O169" s="78"/>
      <c r="P169" s="78"/>
      <c r="Q169" s="78"/>
      <c r="R169" s="78"/>
      <c r="S169" s="78"/>
      <c r="T169" s="78"/>
      <c r="U169" s="78"/>
      <c r="V169" s="200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O169" s="125"/>
      <c r="AP169" s="125"/>
      <c r="AQ169" s="78"/>
      <c r="AR169" s="78"/>
      <c r="AS169" s="125"/>
      <c r="AT169" s="78"/>
      <c r="AU169" s="78"/>
      <c r="AV169" s="200"/>
      <c r="AW169" s="185"/>
      <c r="AX169" s="186"/>
      <c r="AY169" s="78"/>
      <c r="AZ169" s="146"/>
      <c r="BA169" s="528"/>
      <c r="BB169" s="516"/>
      <c r="BC169" s="518"/>
      <c r="BD169" s="519"/>
      <c r="BE169" s="596"/>
      <c r="BF169" s="596"/>
      <c r="BG169" s="518"/>
      <c r="BH169" s="518"/>
      <c r="BI169" s="516"/>
      <c r="BJ169" s="516"/>
      <c r="BK169" s="605"/>
      <c r="BL169" s="186"/>
    </row>
    <row r="170" spans="3:64" ht="24.75" customHeight="1">
      <c r="C170" s="201"/>
      <c r="D170" s="201"/>
      <c r="E170" s="78"/>
      <c r="F170" s="78"/>
      <c r="G170" s="78"/>
      <c r="H170" s="78"/>
      <c r="I170" s="78"/>
      <c r="J170" s="78"/>
      <c r="M170" s="78"/>
      <c r="N170" s="78"/>
      <c r="O170" s="78"/>
      <c r="P170" s="78"/>
      <c r="Q170" s="78"/>
      <c r="R170" s="78"/>
      <c r="S170" s="78"/>
      <c r="T170" s="78"/>
      <c r="U170" s="78"/>
      <c r="V170" s="200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O170" s="125"/>
      <c r="AP170" s="125"/>
      <c r="AQ170" s="78"/>
      <c r="AR170" s="78"/>
      <c r="AS170" s="125"/>
      <c r="AT170" s="78"/>
      <c r="AU170" s="78"/>
      <c r="AV170" s="200"/>
      <c r="AW170" s="185"/>
      <c r="AX170" s="186"/>
      <c r="AY170" s="78"/>
      <c r="AZ170" s="146"/>
      <c r="BA170" s="528"/>
      <c r="BB170" s="516"/>
      <c r="BC170" s="518"/>
      <c r="BD170" s="519"/>
      <c r="BE170" s="596"/>
      <c r="BF170" s="596"/>
      <c r="BG170" s="518"/>
      <c r="BH170" s="518"/>
      <c r="BI170" s="516"/>
      <c r="BJ170" s="516"/>
      <c r="BK170" s="605"/>
      <c r="BL170" s="186"/>
    </row>
    <row r="171" spans="3:64" ht="24.75" customHeight="1">
      <c r="C171" s="201"/>
      <c r="D171" s="201"/>
      <c r="E171" s="78"/>
      <c r="F171" s="78"/>
      <c r="G171" s="78"/>
      <c r="H171" s="78"/>
      <c r="I171" s="78"/>
      <c r="J171" s="78"/>
      <c r="M171" s="78"/>
      <c r="N171" s="78"/>
      <c r="O171" s="78"/>
      <c r="P171" s="78"/>
      <c r="Q171" s="78"/>
      <c r="R171" s="78"/>
      <c r="S171" s="78"/>
      <c r="T171" s="78"/>
      <c r="U171" s="78"/>
      <c r="V171" s="200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O171" s="125"/>
      <c r="AP171" s="125"/>
      <c r="AQ171" s="78"/>
      <c r="AR171" s="78"/>
      <c r="AS171" s="125"/>
      <c r="AT171" s="78"/>
      <c r="AU171" s="78"/>
      <c r="AV171" s="200"/>
      <c r="AW171" s="185"/>
      <c r="AX171" s="186"/>
      <c r="AY171" s="78"/>
      <c r="AZ171" s="146"/>
      <c r="BA171" s="528"/>
      <c r="BB171" s="516"/>
      <c r="BC171" s="518"/>
      <c r="BD171" s="519"/>
      <c r="BE171" s="596"/>
      <c r="BF171" s="596"/>
      <c r="BG171" s="518"/>
      <c r="BH171" s="518"/>
      <c r="BI171" s="516"/>
      <c r="BJ171" s="516"/>
      <c r="BK171" s="605"/>
      <c r="BL171" s="186"/>
    </row>
    <row r="172" spans="3:64" ht="24.75" customHeight="1">
      <c r="C172" s="201"/>
      <c r="D172" s="201"/>
      <c r="E172" s="78"/>
      <c r="F172" s="78"/>
      <c r="G172" s="78"/>
      <c r="H172" s="78"/>
      <c r="I172" s="78"/>
      <c r="J172" s="78"/>
      <c r="M172" s="78"/>
      <c r="N172" s="78"/>
      <c r="O172" s="78"/>
      <c r="P172" s="78"/>
      <c r="Q172" s="78"/>
      <c r="R172" s="78"/>
      <c r="S172" s="78"/>
      <c r="T172" s="78"/>
      <c r="U172" s="78"/>
      <c r="V172" s="200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O172" s="125"/>
      <c r="AP172" s="125"/>
      <c r="AQ172" s="78"/>
      <c r="AR172" s="78"/>
      <c r="AS172" s="125"/>
      <c r="AT172" s="78"/>
      <c r="AU172" s="78"/>
      <c r="AV172" s="200"/>
      <c r="AW172" s="185"/>
      <c r="AX172" s="186"/>
      <c r="AY172" s="78"/>
      <c r="AZ172" s="146"/>
      <c r="BA172" s="528"/>
      <c r="BB172" s="516"/>
      <c r="BC172" s="518"/>
      <c r="BD172" s="519"/>
      <c r="BE172" s="596"/>
      <c r="BF172" s="596"/>
      <c r="BG172" s="518"/>
      <c r="BH172" s="518"/>
      <c r="BI172" s="516"/>
      <c r="BJ172" s="516"/>
      <c r="BK172" s="605"/>
      <c r="BL172" s="186"/>
    </row>
    <row r="173" spans="3:64" ht="24.75" customHeight="1">
      <c r="C173" s="201"/>
      <c r="D173" s="201"/>
      <c r="E173" s="78"/>
      <c r="F173" s="78"/>
      <c r="G173" s="78"/>
      <c r="H173" s="78"/>
      <c r="I173" s="78"/>
      <c r="J173" s="78"/>
      <c r="M173" s="78"/>
      <c r="N173" s="78"/>
      <c r="O173" s="78"/>
      <c r="P173" s="78"/>
      <c r="Q173" s="78"/>
      <c r="R173" s="78"/>
      <c r="S173" s="78"/>
      <c r="T173" s="78"/>
      <c r="U173" s="78"/>
      <c r="V173" s="200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O173" s="125"/>
      <c r="AP173" s="125"/>
      <c r="AQ173" s="78"/>
      <c r="AR173" s="78"/>
      <c r="AS173" s="125"/>
      <c r="AT173" s="78"/>
      <c r="AU173" s="78"/>
      <c r="AV173" s="200"/>
      <c r="AW173" s="185"/>
      <c r="AX173" s="186"/>
      <c r="AY173" s="78"/>
      <c r="AZ173" s="146"/>
      <c r="BA173" s="528"/>
      <c r="BB173" s="516"/>
      <c r="BC173" s="518"/>
      <c r="BD173" s="519"/>
      <c r="BE173" s="596"/>
      <c r="BF173" s="596"/>
      <c r="BG173" s="518"/>
      <c r="BH173" s="518"/>
      <c r="BI173" s="516"/>
      <c r="BJ173" s="516"/>
      <c r="BK173" s="605"/>
      <c r="BL173" s="186"/>
    </row>
    <row r="174" spans="3:64" ht="24.75" customHeight="1">
      <c r="C174" s="201"/>
      <c r="D174" s="201"/>
      <c r="E174" s="78"/>
      <c r="F174" s="78"/>
      <c r="G174" s="78"/>
      <c r="H174" s="78"/>
      <c r="I174" s="78"/>
      <c r="J174" s="78"/>
      <c r="M174" s="78"/>
      <c r="N174" s="78"/>
      <c r="O174" s="78"/>
      <c r="P174" s="78"/>
      <c r="Q174" s="78"/>
      <c r="R174" s="78"/>
      <c r="S174" s="78"/>
      <c r="T174" s="78"/>
      <c r="U174" s="78"/>
      <c r="V174" s="200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O174" s="125"/>
      <c r="AP174" s="125"/>
      <c r="AQ174" s="78"/>
      <c r="AR174" s="78"/>
      <c r="AS174" s="125"/>
      <c r="AT174" s="78"/>
      <c r="AU174" s="78"/>
      <c r="AV174" s="200"/>
      <c r="AW174" s="185"/>
      <c r="AX174" s="186"/>
      <c r="AY174" s="78"/>
      <c r="AZ174" s="146"/>
      <c r="BA174" s="528"/>
      <c r="BB174" s="516"/>
      <c r="BC174" s="518"/>
      <c r="BD174" s="519"/>
      <c r="BE174" s="596"/>
      <c r="BF174" s="596"/>
      <c r="BG174" s="518"/>
      <c r="BH174" s="518"/>
      <c r="BI174" s="516"/>
      <c r="BJ174" s="516"/>
      <c r="BK174" s="605"/>
      <c r="BL174" s="186"/>
    </row>
    <row r="175" spans="3:64" ht="24.75" customHeight="1">
      <c r="C175" s="201"/>
      <c r="D175" s="201"/>
      <c r="E175" s="78"/>
      <c r="F175" s="78"/>
      <c r="G175" s="78"/>
      <c r="H175" s="78"/>
      <c r="I175" s="78"/>
      <c r="J175" s="78"/>
      <c r="M175" s="78"/>
      <c r="N175" s="78"/>
      <c r="O175" s="78"/>
      <c r="P175" s="78"/>
      <c r="Q175" s="78"/>
      <c r="R175" s="78"/>
      <c r="S175" s="78"/>
      <c r="T175" s="78"/>
      <c r="U175" s="78"/>
      <c r="V175" s="200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O175" s="125"/>
      <c r="AP175" s="125"/>
      <c r="AQ175" s="78"/>
      <c r="AR175" s="78"/>
      <c r="AS175" s="125"/>
      <c r="AT175" s="78"/>
      <c r="AU175" s="78"/>
      <c r="AV175" s="200"/>
      <c r="AW175" s="185"/>
      <c r="AX175" s="186"/>
      <c r="AY175" s="78"/>
      <c r="AZ175" s="146"/>
      <c r="BA175" s="528"/>
      <c r="BB175" s="516"/>
      <c r="BC175" s="518"/>
      <c r="BD175" s="519"/>
      <c r="BE175" s="596"/>
      <c r="BF175" s="596"/>
      <c r="BG175" s="518"/>
      <c r="BH175" s="518"/>
      <c r="BI175" s="516"/>
      <c r="BJ175" s="516"/>
      <c r="BK175" s="605"/>
      <c r="BL175" s="186"/>
    </row>
    <row r="176" spans="3:64" ht="24.75" customHeight="1">
      <c r="C176" s="201"/>
      <c r="D176" s="201"/>
      <c r="E176" s="78"/>
      <c r="F176" s="78"/>
      <c r="G176" s="78"/>
      <c r="H176" s="78"/>
      <c r="I176" s="78"/>
      <c r="J176" s="78"/>
      <c r="M176" s="78"/>
      <c r="N176" s="78"/>
      <c r="O176" s="78"/>
      <c r="P176" s="78"/>
      <c r="Q176" s="78"/>
      <c r="R176" s="78"/>
      <c r="S176" s="78"/>
      <c r="T176" s="78"/>
      <c r="U176" s="78"/>
      <c r="V176" s="200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O176" s="125"/>
      <c r="AP176" s="125"/>
      <c r="AQ176" s="78"/>
      <c r="AR176" s="78"/>
      <c r="AS176" s="125"/>
      <c r="AT176" s="78"/>
      <c r="AU176" s="78"/>
      <c r="AV176" s="200"/>
      <c r="AW176" s="185"/>
      <c r="AX176" s="186"/>
      <c r="AY176" s="78"/>
      <c r="AZ176" s="146"/>
      <c r="BA176" s="528"/>
      <c r="BB176" s="516"/>
      <c r="BC176" s="518"/>
      <c r="BD176" s="519"/>
      <c r="BE176" s="596"/>
      <c r="BF176" s="596"/>
      <c r="BG176" s="518"/>
      <c r="BH176" s="518"/>
      <c r="BI176" s="516"/>
      <c r="BJ176" s="516"/>
      <c r="BK176" s="605"/>
      <c r="BL176" s="186"/>
    </row>
    <row r="177" spans="3:64" ht="24.75" customHeight="1">
      <c r="C177" s="201"/>
      <c r="D177" s="201"/>
      <c r="E177" s="78"/>
      <c r="F177" s="78"/>
      <c r="G177" s="78"/>
      <c r="H177" s="78"/>
      <c r="I177" s="78"/>
      <c r="J177" s="78"/>
      <c r="M177" s="78"/>
      <c r="N177" s="78"/>
      <c r="O177" s="78"/>
      <c r="P177" s="78"/>
      <c r="Q177" s="78"/>
      <c r="R177" s="78"/>
      <c r="S177" s="78"/>
      <c r="T177" s="78"/>
      <c r="U177" s="78"/>
      <c r="V177" s="200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O177" s="125"/>
      <c r="AP177" s="125"/>
      <c r="AQ177" s="78"/>
      <c r="AR177" s="78"/>
      <c r="AS177" s="125"/>
      <c r="AT177" s="78"/>
      <c r="AU177" s="78"/>
      <c r="AV177" s="200"/>
      <c r="AW177" s="185"/>
      <c r="AX177" s="186"/>
      <c r="AY177" s="78"/>
      <c r="AZ177" s="146"/>
      <c r="BA177" s="528"/>
      <c r="BB177" s="516"/>
      <c r="BC177" s="518"/>
      <c r="BD177" s="519"/>
      <c r="BE177" s="596"/>
      <c r="BF177" s="596"/>
      <c r="BG177" s="518"/>
      <c r="BH177" s="518"/>
      <c r="BI177" s="516"/>
      <c r="BJ177" s="516"/>
      <c r="BK177" s="605"/>
      <c r="BL177" s="186"/>
    </row>
    <row r="178" spans="3:64" ht="24.75" customHeight="1">
      <c r="C178" s="201"/>
      <c r="D178" s="201"/>
      <c r="E178" s="78"/>
      <c r="F178" s="78"/>
      <c r="G178" s="78"/>
      <c r="H178" s="78"/>
      <c r="I178" s="78"/>
      <c r="J178" s="78"/>
      <c r="M178" s="78"/>
      <c r="N178" s="78"/>
      <c r="O178" s="78"/>
      <c r="P178" s="78"/>
      <c r="Q178" s="78"/>
      <c r="R178" s="78"/>
      <c r="S178" s="78"/>
      <c r="T178" s="78"/>
      <c r="U178" s="78"/>
      <c r="V178" s="200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O178" s="125"/>
      <c r="AP178" s="125"/>
      <c r="AQ178" s="78"/>
      <c r="AR178" s="78"/>
      <c r="AS178" s="125"/>
      <c r="AT178" s="78"/>
      <c r="AU178" s="78"/>
      <c r="AV178" s="200"/>
      <c r="AW178" s="185"/>
      <c r="AX178" s="186"/>
      <c r="AY178" s="78"/>
      <c r="AZ178" s="146"/>
      <c r="BA178" s="528"/>
      <c r="BB178" s="516"/>
      <c r="BC178" s="518"/>
      <c r="BD178" s="519"/>
      <c r="BE178" s="596"/>
      <c r="BF178" s="596"/>
      <c r="BG178" s="518"/>
      <c r="BH178" s="518"/>
      <c r="BI178" s="516"/>
      <c r="BJ178" s="516"/>
      <c r="BK178" s="605"/>
      <c r="BL178" s="186"/>
    </row>
    <row r="179" spans="3:64" ht="24.75" customHeight="1">
      <c r="C179" s="201"/>
      <c r="D179" s="201"/>
      <c r="E179" s="78"/>
      <c r="F179" s="78"/>
      <c r="G179" s="78"/>
      <c r="H179" s="78"/>
      <c r="I179" s="78"/>
      <c r="J179" s="78"/>
      <c r="M179" s="78"/>
      <c r="N179" s="78"/>
      <c r="O179" s="78"/>
      <c r="P179" s="78"/>
      <c r="Q179" s="78"/>
      <c r="R179" s="78"/>
      <c r="S179" s="78"/>
      <c r="T179" s="78"/>
      <c r="U179" s="78"/>
      <c r="V179" s="200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O179" s="125"/>
      <c r="AP179" s="125"/>
      <c r="AQ179" s="78"/>
      <c r="AR179" s="78"/>
      <c r="AS179" s="125"/>
      <c r="AT179" s="78"/>
      <c r="AU179" s="78"/>
      <c r="AV179" s="200"/>
      <c r="AW179" s="185"/>
      <c r="AX179" s="186"/>
      <c r="AY179" s="78"/>
      <c r="AZ179" s="146"/>
      <c r="BA179" s="528"/>
      <c r="BB179" s="516"/>
      <c r="BC179" s="518"/>
      <c r="BD179" s="519"/>
      <c r="BE179" s="596"/>
      <c r="BF179" s="596"/>
      <c r="BG179" s="518"/>
      <c r="BH179" s="518"/>
      <c r="BI179" s="516"/>
      <c r="BJ179" s="516"/>
      <c r="BK179" s="605"/>
      <c r="BL179" s="186"/>
    </row>
    <row r="180" spans="3:64" ht="24.75" customHeight="1">
      <c r="C180" s="201"/>
      <c r="D180" s="201"/>
      <c r="E180" s="78"/>
      <c r="F180" s="78"/>
      <c r="G180" s="78"/>
      <c r="H180" s="78"/>
      <c r="I180" s="78"/>
      <c r="J180" s="78"/>
      <c r="M180" s="78"/>
      <c r="N180" s="78"/>
      <c r="O180" s="78"/>
      <c r="P180" s="78"/>
      <c r="Q180" s="78"/>
      <c r="R180" s="78"/>
      <c r="S180" s="78"/>
      <c r="T180" s="78"/>
      <c r="U180" s="78"/>
      <c r="V180" s="200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O180" s="125"/>
      <c r="AP180" s="125"/>
      <c r="AQ180" s="78"/>
      <c r="AR180" s="78"/>
      <c r="AS180" s="125"/>
      <c r="AT180" s="78"/>
      <c r="AU180" s="78"/>
      <c r="AV180" s="200"/>
      <c r="AW180" s="185"/>
      <c r="AX180" s="186"/>
      <c r="AY180" s="78"/>
      <c r="AZ180" s="146"/>
      <c r="BA180" s="528"/>
      <c r="BB180" s="516"/>
      <c r="BC180" s="518"/>
      <c r="BD180" s="519"/>
      <c r="BE180" s="596"/>
      <c r="BF180" s="596"/>
      <c r="BG180" s="518"/>
      <c r="BH180" s="518"/>
      <c r="BI180" s="516"/>
      <c r="BJ180" s="516"/>
      <c r="BK180" s="605"/>
      <c r="BL180" s="186"/>
    </row>
    <row r="181" spans="3:64" ht="24.75" customHeight="1">
      <c r="C181" s="201"/>
      <c r="D181" s="201"/>
      <c r="E181" s="78"/>
      <c r="F181" s="78"/>
      <c r="G181" s="78"/>
      <c r="H181" s="78"/>
      <c r="I181" s="78"/>
      <c r="J181" s="78"/>
      <c r="M181" s="78"/>
      <c r="N181" s="78"/>
      <c r="O181" s="78"/>
      <c r="P181" s="78"/>
      <c r="Q181" s="78"/>
      <c r="R181" s="78"/>
      <c r="S181" s="78"/>
      <c r="T181" s="78"/>
      <c r="U181" s="78"/>
      <c r="V181" s="200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O181" s="125"/>
      <c r="AP181" s="125"/>
      <c r="AQ181" s="78"/>
      <c r="AR181" s="78"/>
      <c r="AS181" s="125"/>
      <c r="AT181" s="78"/>
      <c r="AU181" s="78"/>
      <c r="AV181" s="200"/>
      <c r="AW181" s="185"/>
      <c r="AX181" s="186"/>
      <c r="AY181" s="78"/>
      <c r="AZ181" s="146"/>
      <c r="BA181" s="528"/>
      <c r="BB181" s="516"/>
      <c r="BC181" s="518"/>
      <c r="BD181" s="519"/>
      <c r="BE181" s="596"/>
      <c r="BF181" s="596"/>
      <c r="BG181" s="518"/>
      <c r="BH181" s="518"/>
      <c r="BI181" s="516"/>
      <c r="BJ181" s="516"/>
      <c r="BK181" s="605"/>
      <c r="BL181" s="186"/>
    </row>
    <row r="182" spans="3:64" ht="24.75" customHeight="1">
      <c r="C182" s="201"/>
      <c r="D182" s="201"/>
      <c r="E182" s="78"/>
      <c r="F182" s="78"/>
      <c r="G182" s="78"/>
      <c r="H182" s="78"/>
      <c r="I182" s="78"/>
      <c r="J182" s="78"/>
      <c r="M182" s="78"/>
      <c r="N182" s="78"/>
      <c r="O182" s="78"/>
      <c r="P182" s="78"/>
      <c r="Q182" s="78"/>
      <c r="R182" s="78"/>
      <c r="S182" s="78"/>
      <c r="T182" s="78"/>
      <c r="U182" s="78"/>
      <c r="V182" s="200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O182" s="125"/>
      <c r="AP182" s="125"/>
      <c r="AQ182" s="78"/>
      <c r="AR182" s="78"/>
      <c r="AS182" s="125"/>
      <c r="AT182" s="78"/>
      <c r="AU182" s="78"/>
      <c r="AV182" s="200"/>
      <c r="AW182" s="185"/>
      <c r="AX182" s="186"/>
      <c r="AY182" s="78"/>
      <c r="AZ182" s="146"/>
      <c r="BA182" s="528"/>
      <c r="BB182" s="516"/>
      <c r="BC182" s="518"/>
      <c r="BD182" s="519"/>
      <c r="BE182" s="596"/>
      <c r="BF182" s="596"/>
      <c r="BG182" s="518"/>
      <c r="BH182" s="518"/>
      <c r="BI182" s="516"/>
      <c r="BJ182" s="516"/>
      <c r="BK182" s="605"/>
      <c r="BL182" s="186"/>
    </row>
    <row r="183" spans="3:64" ht="24.75" customHeight="1">
      <c r="C183" s="201"/>
      <c r="D183" s="201"/>
      <c r="E183" s="78"/>
      <c r="F183" s="78"/>
      <c r="G183" s="78"/>
      <c r="H183" s="78"/>
      <c r="I183" s="78"/>
      <c r="J183" s="78"/>
      <c r="M183" s="78"/>
      <c r="N183" s="78"/>
      <c r="O183" s="78"/>
      <c r="P183" s="78"/>
      <c r="Q183" s="78"/>
      <c r="R183" s="78"/>
      <c r="S183" s="78"/>
      <c r="T183" s="78"/>
      <c r="U183" s="78"/>
      <c r="V183" s="200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O183" s="125"/>
      <c r="AP183" s="125"/>
      <c r="AQ183" s="78"/>
      <c r="AR183" s="78"/>
      <c r="AS183" s="125"/>
      <c r="AT183" s="78"/>
      <c r="AU183" s="78"/>
      <c r="AV183" s="200"/>
      <c r="AW183" s="185"/>
      <c r="AX183" s="186"/>
      <c r="AY183" s="78"/>
      <c r="AZ183" s="146"/>
      <c r="BA183" s="528"/>
      <c r="BB183" s="516"/>
      <c r="BC183" s="518"/>
      <c r="BD183" s="519"/>
      <c r="BE183" s="596"/>
      <c r="BF183" s="596"/>
      <c r="BG183" s="518"/>
      <c r="BH183" s="518"/>
      <c r="BI183" s="516"/>
      <c r="BJ183" s="516"/>
      <c r="BK183" s="605"/>
      <c r="BL183" s="186"/>
    </row>
    <row r="184" spans="3:64" ht="24.75" customHeight="1">
      <c r="C184" s="201"/>
      <c r="D184" s="201"/>
      <c r="E184" s="78"/>
      <c r="F184" s="78"/>
      <c r="G184" s="78"/>
      <c r="H184" s="78"/>
      <c r="I184" s="78"/>
      <c r="J184" s="78"/>
      <c r="M184" s="78"/>
      <c r="N184" s="78"/>
      <c r="O184" s="78"/>
      <c r="P184" s="78"/>
      <c r="Q184" s="78"/>
      <c r="R184" s="78"/>
      <c r="S184" s="78"/>
      <c r="T184" s="78"/>
      <c r="U184" s="78"/>
      <c r="V184" s="200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O184" s="125"/>
      <c r="AP184" s="125"/>
      <c r="AQ184" s="78"/>
      <c r="AR184" s="78"/>
      <c r="AS184" s="125"/>
      <c r="AT184" s="78"/>
      <c r="AU184" s="78"/>
      <c r="AV184" s="200"/>
      <c r="AW184" s="185"/>
      <c r="AX184" s="186"/>
      <c r="AY184" s="78"/>
      <c r="AZ184" s="146"/>
      <c r="BA184" s="528"/>
      <c r="BB184" s="516"/>
      <c r="BC184" s="518"/>
      <c r="BD184" s="519"/>
      <c r="BE184" s="596"/>
      <c r="BF184" s="596"/>
      <c r="BG184" s="518"/>
      <c r="BH184" s="518"/>
      <c r="BI184" s="516"/>
      <c r="BJ184" s="516"/>
      <c r="BK184" s="605"/>
      <c r="BL184" s="186"/>
    </row>
    <row r="185" spans="3:64" ht="24.75" customHeight="1">
      <c r="C185" s="201"/>
      <c r="D185" s="201"/>
      <c r="E185" s="78"/>
      <c r="F185" s="78"/>
      <c r="G185" s="78"/>
      <c r="H185" s="78"/>
      <c r="I185" s="78"/>
      <c r="J185" s="78"/>
      <c r="M185" s="78"/>
      <c r="N185" s="78"/>
      <c r="O185" s="78"/>
      <c r="P185" s="78"/>
      <c r="Q185" s="78"/>
      <c r="R185" s="78"/>
      <c r="S185" s="78"/>
      <c r="T185" s="78"/>
      <c r="U185" s="78"/>
      <c r="V185" s="200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O185" s="125"/>
      <c r="AP185" s="125"/>
      <c r="AQ185" s="78"/>
      <c r="AR185" s="78"/>
      <c r="AS185" s="125"/>
      <c r="AT185" s="78"/>
      <c r="AU185" s="78"/>
      <c r="AV185" s="200"/>
      <c r="AW185" s="185"/>
      <c r="AX185" s="186"/>
      <c r="AY185" s="78"/>
      <c r="AZ185" s="146"/>
      <c r="BA185" s="528"/>
      <c r="BB185" s="516"/>
      <c r="BC185" s="518"/>
      <c r="BD185" s="519"/>
      <c r="BE185" s="596"/>
      <c r="BF185" s="596"/>
      <c r="BG185" s="518"/>
      <c r="BH185" s="518"/>
      <c r="BI185" s="516"/>
      <c r="BJ185" s="516"/>
      <c r="BK185" s="605"/>
      <c r="BL185" s="186"/>
    </row>
    <row r="186" spans="3:64" ht="24.75" customHeight="1">
      <c r="C186" s="201"/>
      <c r="D186" s="201"/>
      <c r="E186" s="78"/>
      <c r="F186" s="78"/>
      <c r="G186" s="78"/>
      <c r="H186" s="78"/>
      <c r="I186" s="78"/>
      <c r="J186" s="78"/>
      <c r="M186" s="78"/>
      <c r="N186" s="78"/>
      <c r="O186" s="78"/>
      <c r="P186" s="78"/>
      <c r="Q186" s="78"/>
      <c r="R186" s="78"/>
      <c r="S186" s="78"/>
      <c r="T186" s="78"/>
      <c r="U186" s="78"/>
      <c r="V186" s="200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O186" s="125"/>
      <c r="AP186" s="125"/>
      <c r="AQ186" s="78"/>
      <c r="AR186" s="78"/>
      <c r="AS186" s="125"/>
      <c r="AT186" s="78"/>
      <c r="AU186" s="78"/>
      <c r="AV186" s="200"/>
      <c r="AW186" s="185"/>
      <c r="AX186" s="186"/>
      <c r="AY186" s="78"/>
      <c r="AZ186" s="146"/>
      <c r="BA186" s="528"/>
      <c r="BB186" s="516"/>
      <c r="BC186" s="518"/>
      <c r="BD186" s="519"/>
      <c r="BE186" s="596"/>
      <c r="BF186" s="596"/>
      <c r="BG186" s="518"/>
      <c r="BH186" s="518"/>
      <c r="BI186" s="516"/>
      <c r="BJ186" s="516"/>
      <c r="BK186" s="605"/>
      <c r="BL186" s="186"/>
    </row>
    <row r="187" spans="3:64" ht="24.75" customHeight="1">
      <c r="C187" s="201"/>
      <c r="D187" s="201"/>
      <c r="E187" s="78"/>
      <c r="F187" s="78"/>
      <c r="G187" s="78"/>
      <c r="H187" s="78"/>
      <c r="I187" s="78"/>
      <c r="J187" s="78"/>
      <c r="M187" s="78"/>
      <c r="N187" s="78"/>
      <c r="O187" s="78"/>
      <c r="P187" s="78"/>
      <c r="Q187" s="78"/>
      <c r="R187" s="78"/>
      <c r="S187" s="78"/>
      <c r="T187" s="78"/>
      <c r="U187" s="78"/>
      <c r="V187" s="200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O187" s="125"/>
      <c r="AP187" s="125"/>
      <c r="AQ187" s="78"/>
      <c r="AR187" s="78"/>
      <c r="AS187" s="125"/>
      <c r="AT187" s="78"/>
      <c r="AU187" s="78"/>
      <c r="AV187" s="200"/>
      <c r="AW187" s="185"/>
      <c r="AX187" s="186"/>
      <c r="AY187" s="78"/>
      <c r="AZ187" s="146"/>
      <c r="BA187" s="528"/>
      <c r="BB187" s="516"/>
      <c r="BC187" s="518"/>
      <c r="BD187" s="519"/>
      <c r="BE187" s="596"/>
      <c r="BF187" s="596"/>
      <c r="BG187" s="518"/>
      <c r="BH187" s="518"/>
      <c r="BI187" s="516"/>
      <c r="BJ187" s="516"/>
      <c r="BK187" s="605"/>
      <c r="BL187" s="186"/>
    </row>
    <row r="188" spans="3:64" ht="24.75" customHeight="1">
      <c r="C188" s="201"/>
      <c r="D188" s="201"/>
      <c r="E188" s="78"/>
      <c r="F188" s="78"/>
      <c r="G188" s="78"/>
      <c r="H188" s="78"/>
      <c r="I188" s="78"/>
      <c r="J188" s="78"/>
      <c r="M188" s="78"/>
      <c r="N188" s="78"/>
      <c r="O188" s="78"/>
      <c r="P188" s="78"/>
      <c r="Q188" s="78"/>
      <c r="R188" s="78"/>
      <c r="S188" s="78"/>
      <c r="T188" s="78"/>
      <c r="U188" s="78"/>
      <c r="V188" s="200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O188" s="125"/>
      <c r="AP188" s="125"/>
      <c r="AQ188" s="78"/>
      <c r="AR188" s="78"/>
      <c r="AS188" s="125"/>
      <c r="AT188" s="78"/>
      <c r="AU188" s="78"/>
      <c r="AV188" s="200"/>
      <c r="AW188" s="185"/>
      <c r="AX188" s="186"/>
      <c r="AY188" s="78"/>
      <c r="AZ188" s="146"/>
      <c r="BA188" s="528"/>
      <c r="BB188" s="516"/>
      <c r="BC188" s="518"/>
      <c r="BD188" s="519"/>
      <c r="BE188" s="596"/>
      <c r="BF188" s="596"/>
      <c r="BG188" s="518"/>
      <c r="BH188" s="518"/>
      <c r="BI188" s="516"/>
      <c r="BJ188" s="516"/>
      <c r="BK188" s="605"/>
      <c r="BL188" s="186"/>
    </row>
    <row r="189" spans="3:64" ht="24.75" customHeight="1">
      <c r="C189" s="201"/>
      <c r="D189" s="201"/>
      <c r="E189" s="78"/>
      <c r="F189" s="78"/>
      <c r="G189" s="78"/>
      <c r="H189" s="78"/>
      <c r="I189" s="78"/>
      <c r="J189" s="78"/>
      <c r="M189" s="78"/>
      <c r="N189" s="78"/>
      <c r="O189" s="78"/>
      <c r="P189" s="78"/>
      <c r="Q189" s="78"/>
      <c r="R189" s="78"/>
      <c r="S189" s="78"/>
      <c r="T189" s="78"/>
      <c r="U189" s="78"/>
      <c r="V189" s="200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O189" s="125"/>
      <c r="AP189" s="125"/>
      <c r="AQ189" s="78"/>
      <c r="AR189" s="78"/>
      <c r="AS189" s="125"/>
      <c r="AT189" s="78"/>
      <c r="AU189" s="78"/>
      <c r="AV189" s="200"/>
      <c r="AW189" s="185"/>
      <c r="AX189" s="186"/>
      <c r="AY189" s="78"/>
      <c r="AZ189" s="146"/>
      <c r="BA189" s="528"/>
      <c r="BB189" s="516"/>
      <c r="BC189" s="518"/>
      <c r="BD189" s="519"/>
      <c r="BE189" s="596"/>
      <c r="BF189" s="596"/>
      <c r="BG189" s="518"/>
      <c r="BH189" s="518"/>
      <c r="BI189" s="516"/>
      <c r="BJ189" s="516"/>
      <c r="BK189" s="605"/>
      <c r="BL189" s="186"/>
    </row>
    <row r="190" spans="3:64" ht="24.75" customHeight="1">
      <c r="C190" s="201"/>
      <c r="D190" s="201"/>
      <c r="E190" s="78"/>
      <c r="F190" s="78"/>
      <c r="G190" s="78"/>
      <c r="H190" s="78"/>
      <c r="I190" s="78"/>
      <c r="J190" s="78"/>
      <c r="M190" s="78"/>
      <c r="N190" s="78"/>
      <c r="O190" s="78"/>
      <c r="P190" s="78"/>
      <c r="Q190" s="78"/>
      <c r="R190" s="78"/>
      <c r="S190" s="78"/>
      <c r="T190" s="78"/>
      <c r="U190" s="78"/>
      <c r="V190" s="200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O190" s="125"/>
      <c r="AP190" s="125"/>
      <c r="AQ190" s="78"/>
      <c r="AR190" s="78"/>
      <c r="AS190" s="125"/>
      <c r="AT190" s="78"/>
      <c r="AU190" s="78"/>
      <c r="AV190" s="200"/>
      <c r="AW190" s="185"/>
      <c r="AX190" s="186"/>
      <c r="AY190" s="78"/>
      <c r="AZ190" s="146"/>
      <c r="BA190" s="528"/>
      <c r="BB190" s="516"/>
      <c r="BC190" s="518"/>
      <c r="BD190" s="519"/>
      <c r="BE190" s="596"/>
      <c r="BF190" s="596"/>
      <c r="BG190" s="518"/>
      <c r="BH190" s="518"/>
      <c r="BI190" s="516"/>
      <c r="BJ190" s="516"/>
      <c r="BK190" s="605"/>
      <c r="BL190" s="186"/>
    </row>
    <row r="191" spans="3:64" ht="24.75" customHeight="1">
      <c r="C191" s="201"/>
      <c r="D191" s="201"/>
      <c r="E191" s="78"/>
      <c r="F191" s="78"/>
      <c r="G191" s="78"/>
      <c r="H191" s="78"/>
      <c r="I191" s="78"/>
      <c r="J191" s="78"/>
      <c r="M191" s="78"/>
      <c r="N191" s="78"/>
      <c r="O191" s="78"/>
      <c r="P191" s="78"/>
      <c r="Q191" s="78"/>
      <c r="R191" s="78"/>
      <c r="S191" s="78"/>
      <c r="T191" s="78"/>
      <c r="U191" s="78"/>
      <c r="V191" s="200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O191" s="125"/>
      <c r="AP191" s="125"/>
      <c r="AQ191" s="78"/>
      <c r="AR191" s="78"/>
      <c r="AS191" s="125"/>
      <c r="AT191" s="78"/>
      <c r="AU191" s="78"/>
      <c r="AV191" s="200"/>
      <c r="AW191" s="185"/>
      <c r="AX191" s="186"/>
      <c r="AY191" s="78"/>
      <c r="AZ191" s="146"/>
      <c r="BA191" s="528"/>
      <c r="BB191" s="516"/>
      <c r="BC191" s="518"/>
      <c r="BD191" s="519"/>
      <c r="BE191" s="596"/>
      <c r="BF191" s="596"/>
      <c r="BG191" s="518"/>
      <c r="BH191" s="518"/>
      <c r="BI191" s="516"/>
      <c r="BJ191" s="516"/>
      <c r="BK191" s="605"/>
      <c r="BL191" s="186"/>
    </row>
    <row r="192" spans="3:64" ht="24.75" customHeight="1">
      <c r="C192" s="201"/>
      <c r="D192" s="201"/>
      <c r="E192" s="78"/>
      <c r="F192" s="78"/>
      <c r="G192" s="78"/>
      <c r="H192" s="78"/>
      <c r="I192" s="78"/>
      <c r="J192" s="78"/>
      <c r="M192" s="78"/>
      <c r="N192" s="78"/>
      <c r="O192" s="78"/>
      <c r="P192" s="78"/>
      <c r="Q192" s="78"/>
      <c r="R192" s="78"/>
      <c r="S192" s="78"/>
      <c r="T192" s="78"/>
      <c r="U192" s="78"/>
      <c r="V192" s="200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O192" s="125"/>
      <c r="AP192" s="125"/>
      <c r="AQ192" s="78"/>
      <c r="AR192" s="78"/>
      <c r="AS192" s="125"/>
      <c r="AT192" s="78"/>
      <c r="AU192" s="78"/>
      <c r="AV192" s="200"/>
      <c r="AW192" s="185"/>
      <c r="AX192" s="186"/>
      <c r="AY192" s="78"/>
      <c r="AZ192" s="146"/>
      <c r="BA192" s="528"/>
      <c r="BB192" s="516"/>
      <c r="BC192" s="518"/>
      <c r="BD192" s="519"/>
      <c r="BE192" s="596"/>
      <c r="BF192" s="596"/>
      <c r="BG192" s="518"/>
      <c r="BH192" s="518"/>
      <c r="BI192" s="516"/>
      <c r="BJ192" s="516"/>
      <c r="BK192" s="605"/>
      <c r="BL192" s="186"/>
    </row>
    <row r="193" spans="3:64" ht="24.75" customHeight="1">
      <c r="C193" s="201"/>
      <c r="D193" s="201"/>
      <c r="E193" s="78"/>
      <c r="F193" s="78"/>
      <c r="G193" s="78"/>
      <c r="H193" s="78"/>
      <c r="I193" s="78"/>
      <c r="J193" s="78"/>
      <c r="M193" s="78"/>
      <c r="N193" s="78"/>
      <c r="O193" s="78"/>
      <c r="P193" s="78"/>
      <c r="Q193" s="78"/>
      <c r="R193" s="78"/>
      <c r="S193" s="78"/>
      <c r="T193" s="78"/>
      <c r="U193" s="78"/>
      <c r="V193" s="200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O193" s="125"/>
      <c r="AP193" s="125"/>
      <c r="AQ193" s="78"/>
      <c r="AR193" s="78"/>
      <c r="AS193" s="125"/>
      <c r="AT193" s="78"/>
      <c r="AU193" s="78"/>
      <c r="AV193" s="200"/>
      <c r="AW193" s="185"/>
      <c r="AX193" s="186"/>
      <c r="AY193" s="78"/>
      <c r="AZ193" s="146"/>
      <c r="BA193" s="528"/>
      <c r="BB193" s="516"/>
      <c r="BC193" s="518"/>
      <c r="BD193" s="519"/>
      <c r="BE193" s="596"/>
      <c r="BF193" s="596"/>
      <c r="BG193" s="518"/>
      <c r="BH193" s="518"/>
      <c r="BI193" s="516"/>
      <c r="BJ193" s="516"/>
      <c r="BK193" s="605"/>
      <c r="BL193" s="186"/>
    </row>
    <row r="194" spans="3:64" ht="24.75" customHeight="1">
      <c r="C194" s="201"/>
      <c r="D194" s="201"/>
      <c r="E194" s="78"/>
      <c r="F194" s="78"/>
      <c r="G194" s="78"/>
      <c r="H194" s="78"/>
      <c r="I194" s="78"/>
      <c r="J194" s="78"/>
      <c r="M194" s="78"/>
      <c r="N194" s="78"/>
      <c r="O194" s="78"/>
      <c r="P194" s="78"/>
      <c r="Q194" s="78"/>
      <c r="R194" s="78"/>
      <c r="S194" s="78"/>
      <c r="T194" s="78"/>
      <c r="U194" s="78"/>
      <c r="V194" s="200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O194" s="125"/>
      <c r="AP194" s="125"/>
      <c r="AQ194" s="78"/>
      <c r="AR194" s="78"/>
      <c r="AS194" s="125"/>
      <c r="AT194" s="78"/>
      <c r="AU194" s="78"/>
      <c r="AV194" s="200"/>
      <c r="AW194" s="185"/>
      <c r="AX194" s="186"/>
      <c r="AY194" s="78"/>
      <c r="AZ194" s="146"/>
      <c r="BA194" s="528"/>
      <c r="BB194" s="516"/>
      <c r="BC194" s="518"/>
      <c r="BD194" s="519"/>
      <c r="BE194" s="596"/>
      <c r="BF194" s="596"/>
      <c r="BG194" s="518"/>
      <c r="BH194" s="518"/>
      <c r="BI194" s="516"/>
      <c r="BJ194" s="516"/>
      <c r="BK194" s="605"/>
      <c r="BL194" s="186"/>
    </row>
    <row r="195" spans="3:64" ht="24.75" customHeight="1">
      <c r="C195" s="201"/>
      <c r="D195" s="201"/>
      <c r="E195" s="78"/>
      <c r="F195" s="78"/>
      <c r="G195" s="78"/>
      <c r="H195" s="78"/>
      <c r="I195" s="78"/>
      <c r="J195" s="78"/>
      <c r="M195" s="78"/>
      <c r="N195" s="78"/>
      <c r="O195" s="78"/>
      <c r="P195" s="78"/>
      <c r="Q195" s="78"/>
      <c r="R195" s="78"/>
      <c r="S195" s="78"/>
      <c r="T195" s="78"/>
      <c r="U195" s="78"/>
      <c r="V195" s="200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O195" s="125"/>
      <c r="AP195" s="125"/>
      <c r="AQ195" s="78"/>
      <c r="AR195" s="78"/>
      <c r="AS195" s="125"/>
      <c r="AT195" s="78"/>
      <c r="AU195" s="78"/>
      <c r="AV195" s="200"/>
      <c r="AW195" s="185"/>
      <c r="AX195" s="186"/>
      <c r="AY195" s="78"/>
      <c r="AZ195" s="146"/>
      <c r="BA195" s="528"/>
      <c r="BB195" s="516"/>
      <c r="BC195" s="518"/>
      <c r="BD195" s="519"/>
      <c r="BE195" s="596"/>
      <c r="BF195" s="596"/>
      <c r="BG195" s="518"/>
      <c r="BH195" s="518"/>
      <c r="BI195" s="516"/>
      <c r="BJ195" s="516"/>
      <c r="BK195" s="605"/>
      <c r="BL195" s="186"/>
    </row>
    <row r="196" spans="3:64" ht="24.75" customHeight="1">
      <c r="C196" s="201"/>
      <c r="D196" s="201"/>
      <c r="E196" s="78"/>
      <c r="F196" s="78"/>
      <c r="G196" s="78"/>
      <c r="H196" s="78"/>
      <c r="I196" s="78"/>
      <c r="J196" s="78"/>
      <c r="M196" s="78"/>
      <c r="N196" s="78"/>
      <c r="O196" s="78"/>
      <c r="P196" s="78"/>
      <c r="Q196" s="78"/>
      <c r="R196" s="78"/>
      <c r="S196" s="78"/>
      <c r="T196" s="78"/>
      <c r="U196" s="78"/>
      <c r="V196" s="200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O196" s="125"/>
      <c r="AP196" s="125"/>
      <c r="AQ196" s="78"/>
      <c r="AR196" s="78"/>
      <c r="AS196" s="125"/>
      <c r="AT196" s="78"/>
      <c r="AU196" s="78"/>
      <c r="AV196" s="200"/>
      <c r="AW196" s="185"/>
      <c r="AX196" s="186"/>
      <c r="AY196" s="78"/>
      <c r="AZ196" s="146"/>
      <c r="BA196" s="528"/>
      <c r="BB196" s="516"/>
      <c r="BC196" s="518"/>
      <c r="BD196" s="519"/>
      <c r="BE196" s="596"/>
      <c r="BF196" s="596"/>
      <c r="BG196" s="518"/>
      <c r="BH196" s="518"/>
      <c r="BI196" s="516"/>
      <c r="BJ196" s="516"/>
      <c r="BK196" s="605"/>
      <c r="BL196" s="186"/>
    </row>
    <row r="197" spans="3:64" ht="24.75" customHeight="1">
      <c r="C197" s="201"/>
      <c r="D197" s="201"/>
      <c r="E197" s="78"/>
      <c r="F197" s="78"/>
      <c r="G197" s="78"/>
      <c r="H197" s="78"/>
      <c r="I197" s="78"/>
      <c r="J197" s="78"/>
      <c r="M197" s="78"/>
      <c r="N197" s="78"/>
      <c r="O197" s="78"/>
      <c r="P197" s="78"/>
      <c r="Q197" s="78"/>
      <c r="R197" s="78"/>
      <c r="S197" s="78"/>
      <c r="T197" s="78"/>
      <c r="U197" s="78"/>
      <c r="V197" s="200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O197" s="125"/>
      <c r="AP197" s="125"/>
      <c r="AQ197" s="78"/>
      <c r="AR197" s="78"/>
      <c r="AS197" s="125"/>
      <c r="AT197" s="78"/>
      <c r="AU197" s="78"/>
      <c r="AV197" s="200"/>
      <c r="AW197" s="185"/>
      <c r="AX197" s="186"/>
      <c r="AY197" s="78"/>
      <c r="AZ197" s="146"/>
      <c r="BA197" s="528"/>
      <c r="BB197" s="516"/>
      <c r="BC197" s="518"/>
      <c r="BD197" s="519"/>
      <c r="BE197" s="596"/>
      <c r="BF197" s="596"/>
      <c r="BG197" s="518"/>
      <c r="BH197" s="518"/>
      <c r="BI197" s="516"/>
      <c r="BJ197" s="516"/>
      <c r="BK197" s="605"/>
      <c r="BL197" s="186"/>
    </row>
    <row r="198" spans="3:64" ht="24.75" customHeight="1">
      <c r="C198" s="201"/>
      <c r="D198" s="201"/>
      <c r="E198" s="78"/>
      <c r="F198" s="78"/>
      <c r="G198" s="78"/>
      <c r="H198" s="78"/>
      <c r="I198" s="78"/>
      <c r="J198" s="78"/>
      <c r="M198" s="78"/>
      <c r="N198" s="78"/>
      <c r="O198" s="78"/>
      <c r="P198" s="78"/>
      <c r="Q198" s="78"/>
      <c r="R198" s="78"/>
      <c r="S198" s="78"/>
      <c r="T198" s="78"/>
      <c r="U198" s="78"/>
      <c r="V198" s="200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O198" s="125"/>
      <c r="AP198" s="125"/>
      <c r="AQ198" s="78"/>
      <c r="AR198" s="78"/>
      <c r="AS198" s="125"/>
      <c r="AT198" s="78"/>
      <c r="AU198" s="78"/>
      <c r="AV198" s="200"/>
      <c r="AW198" s="185"/>
      <c r="AX198" s="186"/>
      <c r="AY198" s="78"/>
      <c r="AZ198" s="146"/>
      <c r="BA198" s="528"/>
      <c r="BB198" s="516"/>
      <c r="BC198" s="518"/>
      <c r="BD198" s="519"/>
      <c r="BE198" s="596"/>
      <c r="BF198" s="596"/>
      <c r="BG198" s="518"/>
      <c r="BH198" s="518"/>
      <c r="BI198" s="516"/>
      <c r="BJ198" s="516"/>
      <c r="BK198" s="605"/>
      <c r="BL198" s="186"/>
    </row>
    <row r="199" spans="3:64" ht="24.75" customHeight="1">
      <c r="C199" s="201"/>
      <c r="D199" s="201"/>
      <c r="E199" s="78"/>
      <c r="F199" s="78"/>
      <c r="G199" s="78"/>
      <c r="H199" s="78"/>
      <c r="I199" s="78"/>
      <c r="J199" s="78"/>
      <c r="M199" s="78"/>
      <c r="N199" s="78"/>
      <c r="O199" s="78"/>
      <c r="P199" s="78"/>
      <c r="Q199" s="78"/>
      <c r="R199" s="78"/>
      <c r="S199" s="78"/>
      <c r="T199" s="78"/>
      <c r="U199" s="78"/>
      <c r="V199" s="200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O199" s="125"/>
      <c r="AP199" s="125"/>
      <c r="AQ199" s="78"/>
      <c r="AR199" s="78"/>
      <c r="AS199" s="125"/>
      <c r="AT199" s="78"/>
      <c r="AU199" s="78"/>
      <c r="AV199" s="200"/>
      <c r="AW199" s="185"/>
      <c r="AX199" s="186"/>
      <c r="AY199" s="78"/>
      <c r="AZ199" s="146"/>
      <c r="BA199" s="528"/>
      <c r="BB199" s="516"/>
      <c r="BC199" s="518"/>
      <c r="BD199" s="519"/>
      <c r="BE199" s="596"/>
      <c r="BF199" s="596"/>
      <c r="BG199" s="518"/>
      <c r="BH199" s="518"/>
      <c r="BI199" s="516"/>
      <c r="BJ199" s="516"/>
      <c r="BK199" s="605"/>
      <c r="BL199" s="186"/>
    </row>
    <row r="200" spans="3:64" ht="24.75" customHeight="1">
      <c r="C200" s="201"/>
      <c r="D200" s="201"/>
      <c r="E200" s="78"/>
      <c r="F200" s="78"/>
      <c r="G200" s="78"/>
      <c r="H200" s="78"/>
      <c r="I200" s="78"/>
      <c r="J200" s="78"/>
      <c r="M200" s="78"/>
      <c r="N200" s="78"/>
      <c r="O200" s="78"/>
      <c r="P200" s="78"/>
      <c r="Q200" s="78"/>
      <c r="R200" s="78"/>
      <c r="S200" s="78"/>
      <c r="T200" s="78"/>
      <c r="U200" s="78"/>
      <c r="V200" s="200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O200" s="125"/>
      <c r="AP200" s="125"/>
      <c r="AQ200" s="78"/>
      <c r="AR200" s="78"/>
      <c r="AS200" s="125"/>
      <c r="AT200" s="78"/>
      <c r="AU200" s="78"/>
      <c r="AV200" s="200"/>
      <c r="AW200" s="185"/>
      <c r="AX200" s="186"/>
      <c r="AY200" s="78"/>
      <c r="AZ200" s="146"/>
      <c r="BA200" s="528"/>
      <c r="BB200" s="516"/>
      <c r="BC200" s="518"/>
      <c r="BD200" s="519"/>
      <c r="BE200" s="596"/>
      <c r="BF200" s="596"/>
      <c r="BG200" s="518"/>
      <c r="BH200" s="518"/>
      <c r="BI200" s="516"/>
      <c r="BJ200" s="516"/>
      <c r="BK200" s="605"/>
      <c r="BL200" s="186"/>
    </row>
    <row r="201" spans="3:64" ht="24.75" customHeight="1">
      <c r="C201" s="201"/>
      <c r="D201" s="201"/>
      <c r="E201" s="78"/>
      <c r="F201" s="78"/>
      <c r="G201" s="78"/>
      <c r="H201" s="78"/>
      <c r="I201" s="78"/>
      <c r="J201" s="78"/>
      <c r="M201" s="78"/>
      <c r="N201" s="78"/>
      <c r="O201" s="78"/>
      <c r="P201" s="78"/>
      <c r="Q201" s="78"/>
      <c r="R201" s="78"/>
      <c r="S201" s="78"/>
      <c r="T201" s="78"/>
      <c r="U201" s="78"/>
      <c r="V201" s="200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O201" s="125"/>
      <c r="AP201" s="125"/>
      <c r="AQ201" s="78"/>
      <c r="AR201" s="78"/>
      <c r="AS201" s="125"/>
      <c r="AT201" s="78"/>
      <c r="AU201" s="78"/>
      <c r="AV201" s="200"/>
      <c r="AW201" s="185"/>
      <c r="AX201" s="186"/>
      <c r="AY201" s="78"/>
      <c r="AZ201" s="146"/>
      <c r="BA201" s="528"/>
      <c r="BB201" s="516"/>
      <c r="BC201" s="518"/>
      <c r="BD201" s="519"/>
      <c r="BE201" s="596"/>
      <c r="BF201" s="596"/>
      <c r="BG201" s="518"/>
      <c r="BH201" s="518"/>
      <c r="BI201" s="516"/>
      <c r="BJ201" s="516"/>
      <c r="BK201" s="605"/>
      <c r="BL201" s="186"/>
    </row>
    <row r="202" spans="3:64" ht="24.75" customHeight="1">
      <c r="C202" s="201"/>
      <c r="D202" s="201"/>
      <c r="E202" s="78"/>
      <c r="F202" s="78"/>
      <c r="G202" s="78"/>
      <c r="H202" s="78"/>
      <c r="I202" s="78"/>
      <c r="J202" s="78"/>
      <c r="M202" s="78"/>
      <c r="N202" s="78"/>
      <c r="O202" s="78"/>
      <c r="P202" s="78"/>
      <c r="Q202" s="78"/>
      <c r="R202" s="78"/>
      <c r="S202" s="78"/>
      <c r="T202" s="78"/>
      <c r="U202" s="78"/>
      <c r="V202" s="200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O202" s="125"/>
      <c r="AP202" s="125"/>
      <c r="AQ202" s="78"/>
      <c r="AR202" s="78"/>
      <c r="AS202" s="125"/>
      <c r="AT202" s="78"/>
      <c r="AU202" s="78"/>
      <c r="AV202" s="200"/>
      <c r="AW202" s="185"/>
      <c r="AX202" s="186"/>
      <c r="AY202" s="78"/>
      <c r="AZ202" s="146"/>
      <c r="BA202" s="528"/>
      <c r="BB202" s="516"/>
      <c r="BC202" s="518"/>
      <c r="BD202" s="519"/>
      <c r="BE202" s="596"/>
      <c r="BF202" s="596"/>
      <c r="BG202" s="518"/>
      <c r="BH202" s="518"/>
      <c r="BI202" s="516"/>
      <c r="BJ202" s="516"/>
      <c r="BK202" s="605"/>
      <c r="BL202" s="186"/>
    </row>
    <row r="203" spans="3:64" ht="24.75" customHeight="1">
      <c r="C203" s="201"/>
      <c r="D203" s="201"/>
      <c r="E203" s="78"/>
      <c r="F203" s="78"/>
      <c r="G203" s="78"/>
      <c r="H203" s="78"/>
      <c r="I203" s="78"/>
      <c r="J203" s="78"/>
      <c r="M203" s="78"/>
      <c r="N203" s="78"/>
      <c r="O203" s="78"/>
      <c r="P203" s="78"/>
      <c r="Q203" s="78"/>
      <c r="R203" s="78"/>
      <c r="S203" s="78"/>
      <c r="T203" s="78"/>
      <c r="U203" s="78"/>
      <c r="V203" s="200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O203" s="125"/>
      <c r="AP203" s="125"/>
      <c r="AQ203" s="78"/>
      <c r="AR203" s="78"/>
      <c r="AS203" s="125"/>
      <c r="AT203" s="78"/>
      <c r="AU203" s="78"/>
      <c r="AV203" s="200"/>
      <c r="AW203" s="185"/>
      <c r="AX203" s="186"/>
      <c r="AY203" s="78"/>
      <c r="AZ203" s="146"/>
      <c r="BA203" s="528"/>
      <c r="BB203" s="516"/>
      <c r="BC203" s="518"/>
      <c r="BD203" s="519"/>
      <c r="BE203" s="596"/>
      <c r="BF203" s="596"/>
      <c r="BG203" s="518"/>
      <c r="BH203" s="518"/>
      <c r="BI203" s="516"/>
      <c r="BJ203" s="516"/>
      <c r="BK203" s="605"/>
      <c r="BL203" s="186"/>
    </row>
    <row r="204" spans="3:64" ht="24.75" customHeight="1">
      <c r="C204" s="201"/>
      <c r="D204" s="201"/>
      <c r="E204" s="78"/>
      <c r="F204" s="78"/>
      <c r="G204" s="78"/>
      <c r="H204" s="78"/>
      <c r="I204" s="78"/>
      <c r="J204" s="78"/>
      <c r="M204" s="78"/>
      <c r="N204" s="78"/>
      <c r="O204" s="78"/>
      <c r="P204" s="78"/>
      <c r="Q204" s="78"/>
      <c r="R204" s="78"/>
      <c r="S204" s="78"/>
      <c r="T204" s="78"/>
      <c r="U204" s="78"/>
      <c r="V204" s="200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O204" s="125"/>
      <c r="AP204" s="125"/>
      <c r="AQ204" s="78"/>
      <c r="AR204" s="78"/>
      <c r="AS204" s="125"/>
      <c r="AT204" s="78"/>
      <c r="AU204" s="78"/>
      <c r="AV204" s="200"/>
      <c r="AW204" s="185"/>
      <c r="AX204" s="186"/>
      <c r="AY204" s="78"/>
      <c r="AZ204" s="146"/>
      <c r="BA204" s="528"/>
      <c r="BB204" s="516"/>
      <c r="BC204" s="518"/>
      <c r="BD204" s="519"/>
      <c r="BE204" s="596"/>
      <c r="BF204" s="596"/>
      <c r="BG204" s="518"/>
      <c r="BH204" s="518"/>
      <c r="BI204" s="516"/>
      <c r="BJ204" s="516"/>
      <c r="BK204" s="605"/>
      <c r="BL204" s="186"/>
    </row>
    <row r="205" spans="3:64" ht="24.75" customHeight="1">
      <c r="C205" s="201"/>
      <c r="D205" s="201"/>
      <c r="E205" s="78"/>
      <c r="F205" s="78"/>
      <c r="G205" s="78"/>
      <c r="H205" s="78"/>
      <c r="I205" s="78"/>
      <c r="J205" s="78"/>
      <c r="M205" s="78"/>
      <c r="N205" s="78"/>
      <c r="O205" s="78"/>
      <c r="P205" s="78"/>
      <c r="Q205" s="78"/>
      <c r="R205" s="78"/>
      <c r="S205" s="78"/>
      <c r="T205" s="78"/>
      <c r="U205" s="78"/>
      <c r="V205" s="200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O205" s="125"/>
      <c r="AP205" s="125"/>
      <c r="AQ205" s="78"/>
      <c r="AR205" s="78"/>
      <c r="AS205" s="125"/>
      <c r="AT205" s="78"/>
      <c r="AU205" s="78"/>
      <c r="AV205" s="200"/>
      <c r="AW205" s="185"/>
      <c r="AX205" s="186"/>
      <c r="AY205" s="78"/>
      <c r="AZ205" s="146"/>
      <c r="BA205" s="528"/>
      <c r="BB205" s="516"/>
      <c r="BC205" s="518"/>
      <c r="BD205" s="519"/>
      <c r="BE205" s="596"/>
      <c r="BF205" s="596"/>
      <c r="BG205" s="518"/>
      <c r="BH205" s="518"/>
      <c r="BI205" s="516"/>
      <c r="BJ205" s="516"/>
      <c r="BK205" s="605"/>
      <c r="BL205" s="186"/>
    </row>
    <row r="206" spans="3:64" ht="24.75" customHeight="1">
      <c r="C206" s="201"/>
      <c r="D206" s="201"/>
      <c r="E206" s="78"/>
      <c r="F206" s="78"/>
      <c r="G206" s="78"/>
      <c r="H206" s="78"/>
      <c r="I206" s="78"/>
      <c r="J206" s="78"/>
      <c r="M206" s="78"/>
      <c r="N206" s="78"/>
      <c r="O206" s="78"/>
      <c r="P206" s="78"/>
      <c r="Q206" s="78"/>
      <c r="R206" s="78"/>
      <c r="S206" s="78"/>
      <c r="T206" s="78"/>
      <c r="U206" s="78"/>
      <c r="V206" s="200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O206" s="125"/>
      <c r="AP206" s="125"/>
      <c r="AQ206" s="78"/>
      <c r="AR206" s="78"/>
      <c r="AS206" s="125"/>
      <c r="AT206" s="78"/>
      <c r="AU206" s="78"/>
      <c r="AV206" s="200"/>
      <c r="AW206" s="185"/>
      <c r="AX206" s="186"/>
      <c r="AY206" s="78"/>
      <c r="AZ206" s="146"/>
      <c r="BA206" s="528"/>
      <c r="BB206" s="516"/>
      <c r="BC206" s="518"/>
      <c r="BD206" s="519"/>
      <c r="BE206" s="596"/>
      <c r="BF206" s="596"/>
      <c r="BG206" s="518"/>
      <c r="BH206" s="518"/>
      <c r="BI206" s="516"/>
      <c r="BJ206" s="516"/>
      <c r="BK206" s="605"/>
      <c r="BL206" s="186"/>
    </row>
    <row r="207" spans="3:64" ht="24.75" customHeight="1">
      <c r="C207" s="201"/>
      <c r="D207" s="201"/>
      <c r="E207" s="78"/>
      <c r="F207" s="78"/>
      <c r="G207" s="78"/>
      <c r="H207" s="78"/>
      <c r="I207" s="78"/>
      <c r="J207" s="78"/>
      <c r="M207" s="78"/>
      <c r="N207" s="78"/>
      <c r="O207" s="78"/>
      <c r="P207" s="78"/>
      <c r="Q207" s="78"/>
      <c r="R207" s="78"/>
      <c r="S207" s="78"/>
      <c r="T207" s="78"/>
      <c r="U207" s="78"/>
      <c r="V207" s="200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O207" s="125"/>
      <c r="AP207" s="125"/>
      <c r="AQ207" s="78"/>
      <c r="AR207" s="78"/>
      <c r="AS207" s="125"/>
      <c r="AT207" s="78"/>
      <c r="AU207" s="78"/>
      <c r="AV207" s="200"/>
      <c r="AW207" s="185"/>
      <c r="AX207" s="186"/>
      <c r="AY207" s="78"/>
      <c r="AZ207" s="146"/>
      <c r="BA207" s="528"/>
      <c r="BB207" s="516"/>
      <c r="BC207" s="518"/>
      <c r="BD207" s="519"/>
      <c r="BE207" s="596"/>
      <c r="BF207" s="596"/>
      <c r="BG207" s="518"/>
      <c r="BH207" s="518"/>
      <c r="BI207" s="516"/>
      <c r="BJ207" s="516"/>
      <c r="BK207" s="605"/>
      <c r="BL207" s="186"/>
    </row>
    <row r="208" spans="3:64" ht="24.75" customHeight="1">
      <c r="C208" s="201"/>
      <c r="D208" s="201"/>
      <c r="E208" s="78"/>
      <c r="F208" s="78"/>
      <c r="G208" s="78"/>
      <c r="H208" s="78"/>
      <c r="I208" s="78"/>
      <c r="J208" s="78"/>
      <c r="M208" s="78"/>
      <c r="N208" s="78"/>
      <c r="O208" s="78"/>
      <c r="P208" s="78"/>
      <c r="Q208" s="78"/>
      <c r="R208" s="78"/>
      <c r="S208" s="78"/>
      <c r="T208" s="78"/>
      <c r="U208" s="78"/>
      <c r="V208" s="200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O208" s="125"/>
      <c r="AP208" s="125"/>
      <c r="AQ208" s="78"/>
      <c r="AR208" s="78"/>
      <c r="AS208" s="125"/>
      <c r="AT208" s="78"/>
      <c r="AU208" s="78"/>
      <c r="AV208" s="200"/>
      <c r="AW208" s="185"/>
      <c r="AX208" s="186"/>
      <c r="AY208" s="78"/>
      <c r="AZ208" s="146"/>
      <c r="BA208" s="528"/>
      <c r="BB208" s="516"/>
      <c r="BC208" s="518"/>
      <c r="BD208" s="519"/>
      <c r="BE208" s="596"/>
      <c r="BF208" s="596"/>
      <c r="BG208" s="518"/>
      <c r="BH208" s="518"/>
      <c r="BI208" s="516"/>
      <c r="BJ208" s="516"/>
      <c r="BK208" s="605"/>
      <c r="BL208" s="186"/>
    </row>
    <row r="209" spans="3:64" ht="24.75" customHeight="1">
      <c r="C209" s="201"/>
      <c r="D209" s="201"/>
      <c r="E209" s="78"/>
      <c r="F209" s="78"/>
      <c r="G209" s="78"/>
      <c r="H209" s="78"/>
      <c r="I209" s="78"/>
      <c r="J209" s="78"/>
      <c r="M209" s="78"/>
      <c r="N209" s="78"/>
      <c r="O209" s="78"/>
      <c r="P209" s="78"/>
      <c r="Q209" s="78"/>
      <c r="R209" s="78"/>
      <c r="S209" s="78"/>
      <c r="T209" s="78"/>
      <c r="U209" s="78"/>
      <c r="V209" s="200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O209" s="125"/>
      <c r="AP209" s="125"/>
      <c r="AQ209" s="78"/>
      <c r="AR209" s="78"/>
      <c r="AS209" s="125"/>
      <c r="AT209" s="78"/>
      <c r="AU209" s="78"/>
      <c r="AV209" s="200"/>
      <c r="AW209" s="185"/>
      <c r="AX209" s="186"/>
      <c r="AY209" s="78"/>
      <c r="AZ209" s="146"/>
      <c r="BA209" s="528"/>
      <c r="BB209" s="516"/>
      <c r="BC209" s="518"/>
      <c r="BD209" s="519"/>
      <c r="BE209" s="596"/>
      <c r="BF209" s="596"/>
      <c r="BG209" s="518"/>
      <c r="BH209" s="518"/>
      <c r="BI209" s="516"/>
      <c r="BJ209" s="516"/>
      <c r="BK209" s="605"/>
      <c r="BL209" s="186"/>
    </row>
    <row r="210" spans="3:64" ht="24.75" customHeight="1">
      <c r="C210" s="201"/>
      <c r="D210" s="201"/>
      <c r="E210" s="78"/>
      <c r="F210" s="78"/>
      <c r="G210" s="78"/>
      <c r="H210" s="78"/>
      <c r="I210" s="78"/>
      <c r="J210" s="78"/>
      <c r="M210" s="78"/>
      <c r="N210" s="78"/>
      <c r="O210" s="78"/>
      <c r="P210" s="78"/>
      <c r="Q210" s="78"/>
      <c r="R210" s="78"/>
      <c r="S210" s="78"/>
      <c r="T210" s="78"/>
      <c r="U210" s="78"/>
      <c r="V210" s="200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O210" s="125"/>
      <c r="AP210" s="125"/>
      <c r="AQ210" s="78"/>
      <c r="AR210" s="78"/>
      <c r="AS210" s="125"/>
      <c r="AT210" s="78"/>
      <c r="AU210" s="78"/>
      <c r="AV210" s="200"/>
      <c r="AW210" s="185"/>
      <c r="AX210" s="186"/>
      <c r="AY210" s="78"/>
      <c r="AZ210" s="146"/>
      <c r="BA210" s="528"/>
      <c r="BB210" s="516"/>
      <c r="BC210" s="518"/>
      <c r="BD210" s="519"/>
      <c r="BE210" s="596"/>
      <c r="BF210" s="596"/>
      <c r="BG210" s="518"/>
      <c r="BH210" s="518"/>
      <c r="BI210" s="516"/>
      <c r="BJ210" s="516"/>
      <c r="BK210" s="605"/>
      <c r="BL210" s="186"/>
    </row>
    <row r="211" spans="3:64" ht="24.75" customHeight="1">
      <c r="C211" s="201"/>
      <c r="D211" s="201"/>
      <c r="E211" s="78"/>
      <c r="F211" s="78"/>
      <c r="G211" s="78"/>
      <c r="H211" s="78"/>
      <c r="I211" s="78"/>
      <c r="J211" s="78"/>
      <c r="M211" s="78"/>
      <c r="N211" s="78"/>
      <c r="O211" s="78"/>
      <c r="P211" s="78"/>
      <c r="Q211" s="78"/>
      <c r="R211" s="78"/>
      <c r="S211" s="78"/>
      <c r="T211" s="78"/>
      <c r="U211" s="78"/>
      <c r="V211" s="200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O211" s="125"/>
      <c r="AP211" s="125"/>
      <c r="AQ211" s="78"/>
      <c r="AR211" s="78"/>
      <c r="AS211" s="125"/>
      <c r="AT211" s="78"/>
      <c r="AU211" s="78"/>
      <c r="AV211" s="200"/>
      <c r="AW211" s="185"/>
      <c r="AX211" s="186"/>
      <c r="AY211" s="78"/>
      <c r="AZ211" s="146"/>
      <c r="BA211" s="528"/>
      <c r="BB211" s="516"/>
      <c r="BC211" s="518"/>
      <c r="BD211" s="519"/>
      <c r="BE211" s="596"/>
      <c r="BF211" s="596"/>
      <c r="BG211" s="518"/>
      <c r="BH211" s="518"/>
      <c r="BI211" s="516"/>
      <c r="BJ211" s="516"/>
      <c r="BK211" s="605"/>
      <c r="BL211" s="186"/>
    </row>
    <row r="212" spans="3:64" ht="24.75" customHeight="1">
      <c r="C212" s="201"/>
      <c r="D212" s="201"/>
      <c r="E212" s="78"/>
      <c r="F212" s="78"/>
      <c r="G212" s="78"/>
      <c r="H212" s="78"/>
      <c r="I212" s="78"/>
      <c r="J212" s="78"/>
      <c r="M212" s="78"/>
      <c r="N212" s="78"/>
      <c r="O212" s="78"/>
      <c r="P212" s="78"/>
      <c r="Q212" s="78"/>
      <c r="R212" s="78"/>
      <c r="S212" s="78"/>
      <c r="T212" s="78"/>
      <c r="U212" s="78"/>
      <c r="V212" s="200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O212" s="125"/>
      <c r="AP212" s="125"/>
      <c r="AQ212" s="78"/>
      <c r="AR212" s="78"/>
      <c r="AS212" s="125"/>
      <c r="AT212" s="78"/>
      <c r="AU212" s="78"/>
      <c r="AV212" s="200"/>
      <c r="AW212" s="185"/>
      <c r="AX212" s="186"/>
      <c r="AY212" s="78"/>
      <c r="AZ212" s="78"/>
      <c r="BA212" s="562"/>
      <c r="BB212" s="128"/>
      <c r="BC212" s="260"/>
      <c r="BD212" s="399"/>
      <c r="BE212" s="579"/>
      <c r="BF212" s="579"/>
      <c r="BG212" s="260"/>
      <c r="BH212" s="260"/>
      <c r="BI212" s="128"/>
      <c r="BJ212" s="128"/>
      <c r="BK212" s="185"/>
      <c r="BL212" s="186"/>
    </row>
    <row r="213" spans="3:64" ht="24.75" customHeight="1">
      <c r="C213" s="201"/>
      <c r="D213" s="201"/>
      <c r="E213" s="78"/>
      <c r="F213" s="78"/>
      <c r="G213" s="78"/>
      <c r="H213" s="78"/>
      <c r="I213" s="78"/>
      <c r="J213" s="78"/>
      <c r="M213" s="78"/>
      <c r="N213" s="78"/>
      <c r="O213" s="78"/>
      <c r="P213" s="78"/>
      <c r="Q213" s="78"/>
      <c r="R213" s="78"/>
      <c r="S213" s="78"/>
      <c r="T213" s="78"/>
      <c r="U213" s="78"/>
      <c r="V213" s="200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O213" s="125"/>
      <c r="AP213" s="125"/>
      <c r="AQ213" s="78"/>
      <c r="AR213" s="78"/>
      <c r="AS213" s="125"/>
      <c r="AT213" s="78"/>
      <c r="AU213" s="78"/>
      <c r="AV213" s="200"/>
      <c r="AW213" s="185"/>
      <c r="AX213" s="186"/>
      <c r="AY213" s="78"/>
      <c r="AZ213" s="78"/>
      <c r="BA213" s="90"/>
      <c r="BB213" s="78"/>
      <c r="BK213" s="185"/>
      <c r="BL213" s="186"/>
    </row>
    <row r="214" spans="3:64" ht="24.75" customHeight="1">
      <c r="C214" s="201"/>
      <c r="D214" s="201"/>
      <c r="E214" s="78"/>
      <c r="F214" s="78"/>
      <c r="G214" s="78"/>
      <c r="H214" s="78"/>
      <c r="I214" s="78"/>
      <c r="J214" s="78"/>
      <c r="M214" s="78"/>
      <c r="N214" s="78"/>
      <c r="O214" s="78"/>
      <c r="P214" s="78"/>
      <c r="Q214" s="78"/>
      <c r="R214" s="78"/>
      <c r="S214" s="78"/>
      <c r="T214" s="78"/>
      <c r="U214" s="78"/>
      <c r="V214" s="200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O214" s="125"/>
      <c r="AP214" s="125"/>
      <c r="AQ214" s="78"/>
      <c r="AR214" s="78"/>
      <c r="AS214" s="125"/>
      <c r="AT214" s="78"/>
      <c r="AU214" s="78"/>
      <c r="AV214" s="200"/>
      <c r="AW214" s="185"/>
      <c r="AX214" s="186"/>
      <c r="AY214" s="78"/>
      <c r="AZ214" s="78"/>
      <c r="BA214" s="90"/>
      <c r="BB214" s="78"/>
      <c r="BK214" s="185"/>
      <c r="BL214" s="186"/>
    </row>
    <row r="215" spans="3:64" ht="24.75" customHeight="1">
      <c r="C215" s="201"/>
      <c r="D215" s="201"/>
      <c r="E215" s="78"/>
      <c r="F215" s="78"/>
      <c r="G215" s="78"/>
      <c r="H215" s="78"/>
      <c r="I215" s="78"/>
      <c r="J215" s="78"/>
      <c r="M215" s="78"/>
      <c r="N215" s="78"/>
      <c r="O215" s="78"/>
      <c r="P215" s="78"/>
      <c r="Q215" s="78"/>
      <c r="R215" s="78"/>
      <c r="S215" s="78"/>
      <c r="T215" s="78"/>
      <c r="U215" s="78"/>
      <c r="V215" s="200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O215" s="125"/>
      <c r="AP215" s="125"/>
      <c r="AQ215" s="78"/>
      <c r="AR215" s="78"/>
      <c r="AS215" s="125"/>
      <c r="AT215" s="78"/>
      <c r="AU215" s="78"/>
      <c r="AV215" s="200"/>
      <c r="AW215" s="185"/>
      <c r="AX215" s="186"/>
      <c r="AY215" s="78"/>
      <c r="AZ215" s="78"/>
      <c r="BA215" s="90"/>
      <c r="BB215" s="78"/>
      <c r="BK215" s="185"/>
      <c r="BL215" s="186"/>
    </row>
    <row r="216" spans="3:64" ht="24.75" customHeight="1">
      <c r="C216" s="201"/>
      <c r="D216" s="201"/>
      <c r="E216" s="78"/>
      <c r="F216" s="78"/>
      <c r="G216" s="78"/>
      <c r="H216" s="78"/>
      <c r="I216" s="78"/>
      <c r="J216" s="78"/>
      <c r="M216" s="78"/>
      <c r="N216" s="78"/>
      <c r="O216" s="78"/>
      <c r="P216" s="78"/>
      <c r="Q216" s="78"/>
      <c r="R216" s="78"/>
      <c r="S216" s="78"/>
      <c r="T216" s="78"/>
      <c r="U216" s="78"/>
      <c r="V216" s="200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O216" s="125"/>
      <c r="AP216" s="125"/>
      <c r="AQ216" s="78"/>
      <c r="AR216" s="78"/>
      <c r="AS216" s="125"/>
      <c r="AT216" s="78"/>
      <c r="AU216" s="78"/>
      <c r="AV216" s="200"/>
      <c r="AW216" s="185"/>
      <c r="AX216" s="186"/>
      <c r="AY216" s="78"/>
      <c r="AZ216" s="78"/>
      <c r="BA216" s="90"/>
      <c r="BB216" s="78"/>
      <c r="BK216" s="185"/>
      <c r="BL216" s="186"/>
    </row>
    <row r="217" spans="3:64" ht="24.75" customHeight="1">
      <c r="C217" s="201"/>
      <c r="D217" s="201"/>
      <c r="E217" s="78"/>
      <c r="F217" s="78"/>
      <c r="G217" s="78"/>
      <c r="H217" s="78"/>
      <c r="I217" s="78"/>
      <c r="J217" s="78"/>
      <c r="M217" s="78"/>
      <c r="N217" s="78"/>
      <c r="O217" s="78"/>
      <c r="P217" s="78"/>
      <c r="Q217" s="78"/>
      <c r="R217" s="78"/>
      <c r="S217" s="78"/>
      <c r="T217" s="78"/>
      <c r="U217" s="78"/>
      <c r="V217" s="200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O217" s="125"/>
      <c r="AP217" s="125"/>
      <c r="AQ217" s="78"/>
      <c r="AR217" s="78"/>
      <c r="AS217" s="125"/>
      <c r="AT217" s="78"/>
      <c r="AU217" s="78"/>
      <c r="AV217" s="200"/>
      <c r="AW217" s="185"/>
      <c r="AX217" s="186"/>
      <c r="AY217" s="78"/>
      <c r="AZ217" s="78"/>
      <c r="BA217" s="90"/>
      <c r="BB217" s="78"/>
      <c r="BK217" s="185"/>
      <c r="BL217" s="186"/>
    </row>
    <row r="218" spans="3:64" ht="24.75" customHeight="1">
      <c r="C218" s="201"/>
      <c r="D218" s="201"/>
      <c r="E218" s="78"/>
      <c r="F218" s="78"/>
      <c r="G218" s="78"/>
      <c r="H218" s="78"/>
      <c r="I218" s="78"/>
      <c r="J218" s="78"/>
      <c r="M218" s="78"/>
      <c r="N218" s="78"/>
      <c r="O218" s="78"/>
      <c r="P218" s="78"/>
      <c r="Q218" s="78"/>
      <c r="R218" s="78"/>
      <c r="S218" s="78"/>
      <c r="T218" s="78"/>
      <c r="U218" s="78"/>
      <c r="V218" s="200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O218" s="125"/>
      <c r="AP218" s="125"/>
      <c r="AQ218" s="78"/>
      <c r="AR218" s="78"/>
      <c r="AS218" s="125"/>
      <c r="AT218" s="78"/>
      <c r="AU218" s="78"/>
      <c r="AV218" s="200"/>
      <c r="AW218" s="185"/>
      <c r="AX218" s="186"/>
      <c r="AY218" s="78"/>
      <c r="AZ218" s="78"/>
      <c r="BA218" s="90"/>
      <c r="BB218" s="78"/>
      <c r="BK218" s="185"/>
      <c r="BL218" s="186"/>
    </row>
    <row r="219" spans="3:64" ht="24.75" customHeight="1">
      <c r="C219" s="201"/>
      <c r="D219" s="201"/>
      <c r="E219" s="78"/>
      <c r="F219" s="78"/>
      <c r="G219" s="78"/>
      <c r="H219" s="78"/>
      <c r="I219" s="78"/>
      <c r="J219" s="78"/>
      <c r="M219" s="78"/>
      <c r="N219" s="78"/>
      <c r="O219" s="78"/>
      <c r="P219" s="78"/>
      <c r="Q219" s="78"/>
      <c r="R219" s="78"/>
      <c r="S219" s="78"/>
      <c r="T219" s="78"/>
      <c r="U219" s="78"/>
      <c r="V219" s="200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O219" s="125"/>
      <c r="AP219" s="125"/>
      <c r="AQ219" s="78"/>
      <c r="AR219" s="78"/>
      <c r="AS219" s="125"/>
      <c r="AT219" s="78"/>
      <c r="AU219" s="78"/>
      <c r="AV219" s="200"/>
      <c r="AW219" s="185"/>
      <c r="AX219" s="186"/>
      <c r="AY219" s="78"/>
      <c r="AZ219" s="78"/>
      <c r="BA219" s="90"/>
      <c r="BB219" s="78"/>
      <c r="BK219" s="185"/>
      <c r="BL219" s="186"/>
    </row>
    <row r="220" spans="3:64" ht="24.75" customHeight="1">
      <c r="C220" s="201"/>
      <c r="D220" s="201"/>
      <c r="E220" s="78"/>
      <c r="F220" s="78"/>
      <c r="G220" s="78"/>
      <c r="H220" s="78"/>
      <c r="I220" s="78"/>
      <c r="J220" s="78"/>
      <c r="M220" s="78"/>
      <c r="N220" s="78"/>
      <c r="O220" s="78"/>
      <c r="P220" s="78"/>
      <c r="Q220" s="78"/>
      <c r="R220" s="78"/>
      <c r="S220" s="78"/>
      <c r="T220" s="78"/>
      <c r="U220" s="78"/>
      <c r="V220" s="200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O220" s="125"/>
      <c r="AP220" s="125"/>
      <c r="AQ220" s="78"/>
      <c r="AR220" s="78"/>
      <c r="AS220" s="125"/>
      <c r="AT220" s="78"/>
      <c r="AU220" s="78"/>
      <c r="AV220" s="200"/>
      <c r="AW220" s="185"/>
      <c r="AX220" s="186"/>
      <c r="AY220" s="78"/>
      <c r="AZ220" s="78"/>
      <c r="BA220" s="90"/>
      <c r="BB220" s="78"/>
      <c r="BK220" s="185"/>
      <c r="BL220" s="186"/>
    </row>
    <row r="221" spans="3:64" ht="24.75" customHeight="1">
      <c r="C221" s="201"/>
      <c r="D221" s="201"/>
      <c r="E221" s="78"/>
      <c r="F221" s="78"/>
      <c r="G221" s="78"/>
      <c r="H221" s="78"/>
      <c r="I221" s="78"/>
      <c r="J221" s="78"/>
      <c r="M221" s="78"/>
      <c r="N221" s="78"/>
      <c r="O221" s="78"/>
      <c r="P221" s="78"/>
      <c r="Q221" s="78"/>
      <c r="R221" s="78"/>
      <c r="S221" s="78"/>
      <c r="T221" s="78"/>
      <c r="U221" s="78"/>
      <c r="V221" s="200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O221" s="125"/>
      <c r="AP221" s="125"/>
      <c r="AQ221" s="78"/>
      <c r="AR221" s="78"/>
      <c r="AS221" s="125"/>
      <c r="AT221" s="78"/>
      <c r="AU221" s="78"/>
      <c r="AV221" s="200"/>
      <c r="AW221" s="185"/>
      <c r="AX221" s="186"/>
      <c r="AY221" s="78"/>
      <c r="AZ221" s="78"/>
      <c r="BA221" s="90"/>
      <c r="BB221" s="78"/>
      <c r="BK221" s="185"/>
      <c r="BL221" s="186"/>
    </row>
    <row r="222" spans="3:64" ht="24.75" customHeight="1">
      <c r="C222" s="201"/>
      <c r="D222" s="201"/>
      <c r="E222" s="78"/>
      <c r="F222" s="78"/>
      <c r="G222" s="78"/>
      <c r="H222" s="78"/>
      <c r="I222" s="78"/>
      <c r="J222" s="78"/>
      <c r="M222" s="78"/>
      <c r="N222" s="78"/>
      <c r="O222" s="78"/>
      <c r="P222" s="78"/>
      <c r="Q222" s="78"/>
      <c r="R222" s="78"/>
      <c r="S222" s="78"/>
      <c r="T222" s="78"/>
      <c r="U222" s="78"/>
      <c r="V222" s="200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O222" s="125"/>
      <c r="AP222" s="125"/>
      <c r="AQ222" s="78"/>
      <c r="AR222" s="78"/>
      <c r="AS222" s="125"/>
      <c r="AT222" s="78"/>
      <c r="AU222" s="78"/>
      <c r="AV222" s="200"/>
      <c r="AW222" s="185"/>
      <c r="AX222" s="186"/>
      <c r="AY222" s="78"/>
      <c r="AZ222" s="78"/>
      <c r="BA222" s="90"/>
      <c r="BB222" s="78"/>
      <c r="BK222" s="185"/>
      <c r="BL222" s="186"/>
    </row>
    <row r="223" spans="3:64" ht="24.75" customHeight="1">
      <c r="C223" s="201"/>
      <c r="D223" s="201"/>
      <c r="E223" s="78"/>
      <c r="F223" s="78"/>
      <c r="G223" s="78"/>
      <c r="H223" s="78"/>
      <c r="I223" s="78"/>
      <c r="J223" s="78"/>
      <c r="M223" s="78"/>
      <c r="N223" s="78"/>
      <c r="O223" s="78"/>
      <c r="P223" s="78"/>
      <c r="Q223" s="78"/>
      <c r="R223" s="78"/>
      <c r="S223" s="78"/>
      <c r="T223" s="78"/>
      <c r="U223" s="78"/>
      <c r="V223" s="200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O223" s="125"/>
      <c r="AP223" s="125"/>
      <c r="AQ223" s="78"/>
      <c r="AR223" s="78"/>
      <c r="AS223" s="125"/>
      <c r="AT223" s="78"/>
      <c r="AU223" s="78"/>
      <c r="AV223" s="200"/>
      <c r="AW223" s="185"/>
      <c r="AX223" s="186"/>
      <c r="AY223" s="78"/>
      <c r="AZ223" s="78"/>
      <c r="BA223" s="90"/>
      <c r="BB223" s="78"/>
      <c r="BK223" s="185"/>
      <c r="BL223" s="186"/>
    </row>
    <row r="224" spans="3:64" ht="24.75" customHeight="1">
      <c r="C224" s="201"/>
      <c r="D224" s="201"/>
      <c r="E224" s="78"/>
      <c r="F224" s="78"/>
      <c r="G224" s="78"/>
      <c r="H224" s="78"/>
      <c r="I224" s="78"/>
      <c r="J224" s="78"/>
      <c r="M224" s="78"/>
      <c r="N224" s="78"/>
      <c r="O224" s="78"/>
      <c r="P224" s="78"/>
      <c r="Q224" s="78"/>
      <c r="R224" s="78"/>
      <c r="S224" s="78"/>
      <c r="T224" s="78"/>
      <c r="U224" s="78"/>
      <c r="V224" s="200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O224" s="125"/>
      <c r="AP224" s="125"/>
      <c r="AQ224" s="78"/>
      <c r="AR224" s="78"/>
      <c r="AS224" s="125"/>
      <c r="AT224" s="78"/>
      <c r="AU224" s="78"/>
      <c r="AV224" s="200"/>
      <c r="AW224" s="185"/>
      <c r="AX224" s="186"/>
      <c r="AY224" s="78"/>
      <c r="AZ224" s="78"/>
      <c r="BA224" s="90"/>
      <c r="BB224" s="78"/>
      <c r="BK224" s="185"/>
      <c r="BL224" s="186"/>
    </row>
    <row r="225" spans="3:64" ht="24.75" customHeight="1">
      <c r="C225" s="201"/>
      <c r="D225" s="201"/>
      <c r="E225" s="78"/>
      <c r="F225" s="78"/>
      <c r="G225" s="78"/>
      <c r="H225" s="78"/>
      <c r="I225" s="78"/>
      <c r="J225" s="78"/>
      <c r="M225" s="78"/>
      <c r="N225" s="78"/>
      <c r="O225" s="78"/>
      <c r="P225" s="78"/>
      <c r="Q225" s="78"/>
      <c r="R225" s="78"/>
      <c r="S225" s="78"/>
      <c r="T225" s="78"/>
      <c r="U225" s="78"/>
      <c r="V225" s="200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O225" s="125"/>
      <c r="AP225" s="125"/>
      <c r="AQ225" s="78"/>
      <c r="AR225" s="78"/>
      <c r="AS225" s="125"/>
      <c r="AT225" s="78"/>
      <c r="AU225" s="78"/>
      <c r="AV225" s="200"/>
      <c r="AW225" s="185"/>
      <c r="AX225" s="186"/>
      <c r="AY225" s="78"/>
      <c r="AZ225" s="78"/>
      <c r="BA225" s="90"/>
      <c r="BB225" s="78"/>
      <c r="BK225" s="185"/>
      <c r="BL225" s="186"/>
    </row>
    <row r="226" spans="3:64" ht="24.75" customHeight="1">
      <c r="C226" s="201"/>
      <c r="D226" s="201"/>
      <c r="E226" s="78"/>
      <c r="F226" s="78"/>
      <c r="G226" s="78"/>
      <c r="H226" s="78"/>
      <c r="I226" s="78"/>
      <c r="J226" s="78"/>
      <c r="M226" s="78"/>
      <c r="N226" s="78"/>
      <c r="O226" s="78"/>
      <c r="P226" s="78"/>
      <c r="Q226" s="78"/>
      <c r="R226" s="78"/>
      <c r="S226" s="78"/>
      <c r="T226" s="78"/>
      <c r="U226" s="78"/>
      <c r="V226" s="200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O226" s="125"/>
      <c r="AP226" s="125"/>
      <c r="AQ226" s="78"/>
      <c r="AR226" s="78"/>
      <c r="AS226" s="125"/>
      <c r="AT226" s="78"/>
      <c r="AU226" s="78"/>
      <c r="AV226" s="200"/>
      <c r="AW226" s="185"/>
      <c r="AX226" s="186"/>
      <c r="AY226" s="78"/>
      <c r="AZ226" s="78"/>
      <c r="BA226" s="90"/>
      <c r="BB226" s="78"/>
      <c r="BK226" s="185"/>
      <c r="BL226" s="186"/>
    </row>
    <row r="227" spans="3:64" ht="24.75" customHeight="1">
      <c r="C227" s="201"/>
      <c r="D227" s="201"/>
      <c r="E227" s="78"/>
      <c r="F227" s="78"/>
      <c r="G227" s="78"/>
      <c r="H227" s="78"/>
      <c r="I227" s="78"/>
      <c r="J227" s="78"/>
      <c r="M227" s="78"/>
      <c r="N227" s="78"/>
      <c r="O227" s="78"/>
      <c r="P227" s="78"/>
      <c r="Q227" s="78"/>
      <c r="R227" s="78"/>
      <c r="S227" s="78"/>
      <c r="T227" s="78"/>
      <c r="U227" s="78"/>
      <c r="V227" s="200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O227" s="125"/>
      <c r="AP227" s="125"/>
      <c r="AQ227" s="78"/>
      <c r="AR227" s="78"/>
      <c r="AS227" s="125"/>
      <c r="AT227" s="78"/>
      <c r="AU227" s="78"/>
      <c r="AV227" s="200"/>
      <c r="AW227" s="185"/>
      <c r="AX227" s="186"/>
      <c r="AY227" s="78"/>
      <c r="AZ227" s="78"/>
      <c r="BA227" s="90"/>
      <c r="BB227" s="78"/>
      <c r="BK227" s="185"/>
      <c r="BL227" s="186"/>
    </row>
    <row r="228" spans="3:64" ht="24.75" customHeight="1">
      <c r="C228" s="201"/>
      <c r="D228" s="201"/>
      <c r="E228" s="78"/>
      <c r="F228" s="78"/>
      <c r="G228" s="78"/>
      <c r="H228" s="78"/>
      <c r="I228" s="78"/>
      <c r="J228" s="78"/>
      <c r="M228" s="78"/>
      <c r="N228" s="78"/>
      <c r="O228" s="78"/>
      <c r="P228" s="78"/>
      <c r="Q228" s="78"/>
      <c r="R228" s="78"/>
      <c r="S228" s="78"/>
      <c r="T228" s="78"/>
      <c r="U228" s="78"/>
      <c r="V228" s="200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O228" s="125"/>
      <c r="AP228" s="125"/>
      <c r="AQ228" s="78"/>
      <c r="AR228" s="78"/>
      <c r="AS228" s="125"/>
      <c r="AT228" s="78"/>
      <c r="AU228" s="78"/>
      <c r="AV228" s="200"/>
      <c r="AW228" s="185"/>
      <c r="AX228" s="186"/>
      <c r="AY228" s="78"/>
      <c r="AZ228" s="78"/>
      <c r="BA228" s="90"/>
      <c r="BB228" s="78"/>
      <c r="BK228" s="185"/>
      <c r="BL228" s="186"/>
    </row>
    <row r="229" spans="3:64" ht="24.75" customHeight="1">
      <c r="C229" s="201"/>
      <c r="D229" s="201"/>
      <c r="E229" s="78"/>
      <c r="F229" s="78"/>
      <c r="G229" s="78"/>
      <c r="H229" s="78"/>
      <c r="I229" s="78"/>
      <c r="J229" s="78"/>
      <c r="M229" s="78"/>
      <c r="N229" s="78"/>
      <c r="O229" s="78"/>
      <c r="P229" s="78"/>
      <c r="Q229" s="78"/>
      <c r="R229" s="78"/>
      <c r="S229" s="78"/>
      <c r="T229" s="78"/>
      <c r="U229" s="78"/>
      <c r="V229" s="200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O229" s="125"/>
      <c r="AP229" s="125"/>
      <c r="AQ229" s="78"/>
      <c r="AR229" s="78"/>
      <c r="AS229" s="125"/>
      <c r="AT229" s="78"/>
      <c r="AU229" s="78"/>
      <c r="AV229" s="200"/>
      <c r="AW229" s="185"/>
      <c r="AX229" s="186"/>
      <c r="AY229" s="78"/>
      <c r="AZ229" s="78"/>
      <c r="BA229" s="90"/>
      <c r="BB229" s="78"/>
      <c r="BK229" s="185"/>
      <c r="BL229" s="186"/>
    </row>
    <row r="230" spans="3:64" ht="24.75" customHeight="1">
      <c r="C230" s="201"/>
      <c r="D230" s="201"/>
      <c r="E230" s="78"/>
      <c r="F230" s="78"/>
      <c r="G230" s="78"/>
      <c r="H230" s="78"/>
      <c r="I230" s="78"/>
      <c r="J230" s="78"/>
      <c r="M230" s="78"/>
      <c r="N230" s="78"/>
      <c r="O230" s="78"/>
      <c r="P230" s="78"/>
      <c r="Q230" s="78"/>
      <c r="R230" s="78"/>
      <c r="S230" s="78"/>
      <c r="T230" s="78"/>
      <c r="U230" s="78"/>
      <c r="V230" s="200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O230" s="125"/>
      <c r="AP230" s="125"/>
      <c r="AQ230" s="78"/>
      <c r="AR230" s="78"/>
      <c r="AS230" s="125"/>
      <c r="AT230" s="78"/>
      <c r="AU230" s="78"/>
      <c r="AV230" s="200"/>
      <c r="AW230" s="185"/>
      <c r="AX230" s="186"/>
      <c r="AY230" s="78"/>
      <c r="AZ230" s="78"/>
      <c r="BA230" s="90"/>
      <c r="BB230" s="78"/>
      <c r="BK230" s="185"/>
      <c r="BL230" s="186"/>
    </row>
    <row r="231" spans="3:64" ht="24.75" customHeight="1">
      <c r="C231" s="201"/>
      <c r="D231" s="201"/>
      <c r="E231" s="78"/>
      <c r="F231" s="78"/>
      <c r="G231" s="78"/>
      <c r="H231" s="78"/>
      <c r="I231" s="78"/>
      <c r="J231" s="78"/>
      <c r="M231" s="78"/>
      <c r="N231" s="78"/>
      <c r="O231" s="78"/>
      <c r="P231" s="78"/>
      <c r="Q231" s="78"/>
      <c r="R231" s="78"/>
      <c r="S231" s="78"/>
      <c r="T231" s="78"/>
      <c r="U231" s="78"/>
      <c r="V231" s="200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O231" s="125"/>
      <c r="AP231" s="125"/>
      <c r="AQ231" s="78"/>
      <c r="AR231" s="78"/>
      <c r="AS231" s="125"/>
      <c r="AT231" s="78"/>
      <c r="AU231" s="78"/>
      <c r="AV231" s="200"/>
      <c r="AW231" s="185"/>
      <c r="AX231" s="186"/>
      <c r="AY231" s="78"/>
      <c r="AZ231" s="78"/>
      <c r="BA231" s="90"/>
      <c r="BB231" s="78"/>
      <c r="BK231" s="185"/>
      <c r="BL231" s="186"/>
    </row>
    <row r="232" spans="3:64" ht="24.75" customHeight="1">
      <c r="C232" s="201"/>
      <c r="D232" s="201"/>
      <c r="E232" s="78"/>
      <c r="F232" s="78"/>
      <c r="G232" s="78"/>
      <c r="H232" s="78"/>
      <c r="I232" s="78"/>
      <c r="J232" s="78"/>
      <c r="M232" s="78"/>
      <c r="N232" s="78"/>
      <c r="O232" s="78"/>
      <c r="P232" s="78"/>
      <c r="Q232" s="78"/>
      <c r="R232" s="78"/>
      <c r="S232" s="78"/>
      <c r="T232" s="78"/>
      <c r="U232" s="78"/>
      <c r="V232" s="200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O232" s="125"/>
      <c r="AP232" s="125"/>
      <c r="AQ232" s="78"/>
      <c r="AR232" s="78"/>
      <c r="AS232" s="125"/>
      <c r="AT232" s="78"/>
      <c r="AU232" s="78"/>
      <c r="AV232" s="200"/>
      <c r="AW232" s="185"/>
      <c r="AX232" s="186"/>
      <c r="AY232" s="78"/>
      <c r="AZ232" s="78"/>
      <c r="BA232" s="90"/>
      <c r="BB232" s="78"/>
      <c r="BK232" s="185"/>
      <c r="BL232" s="186"/>
    </row>
    <row r="233" spans="3:64" ht="24.75" customHeight="1">
      <c r="C233" s="201"/>
      <c r="D233" s="201"/>
      <c r="E233" s="78"/>
      <c r="F233" s="78"/>
      <c r="G233" s="78"/>
      <c r="H233" s="78"/>
      <c r="I233" s="78"/>
      <c r="J233" s="78"/>
      <c r="M233" s="78"/>
      <c r="N233" s="78"/>
      <c r="O233" s="78"/>
      <c r="P233" s="78"/>
      <c r="Q233" s="78"/>
      <c r="R233" s="78"/>
      <c r="S233" s="78"/>
      <c r="T233" s="78"/>
      <c r="U233" s="78"/>
      <c r="V233" s="200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O233" s="125"/>
      <c r="AP233" s="125"/>
      <c r="AQ233" s="78"/>
      <c r="AR233" s="78"/>
      <c r="AS233" s="125"/>
      <c r="AT233" s="78"/>
      <c r="AU233" s="78"/>
      <c r="AV233" s="200"/>
      <c r="AW233" s="185"/>
      <c r="AX233" s="186"/>
      <c r="AY233" s="78"/>
      <c r="AZ233" s="78"/>
      <c r="BA233" s="90"/>
      <c r="BB233" s="78"/>
      <c r="BK233" s="185"/>
      <c r="BL233" s="186"/>
    </row>
    <row r="234" spans="3:64" ht="24.75" customHeight="1">
      <c r="C234" s="201"/>
      <c r="D234" s="201"/>
      <c r="E234" s="78"/>
      <c r="F234" s="78"/>
      <c r="G234" s="78"/>
      <c r="H234" s="78"/>
      <c r="I234" s="78"/>
      <c r="J234" s="78"/>
      <c r="M234" s="78"/>
      <c r="N234" s="78"/>
      <c r="O234" s="78"/>
      <c r="P234" s="78"/>
      <c r="Q234" s="78"/>
      <c r="R234" s="78"/>
      <c r="S234" s="78"/>
      <c r="T234" s="78"/>
      <c r="U234" s="78"/>
      <c r="V234" s="200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O234" s="125"/>
      <c r="AP234" s="125"/>
      <c r="AQ234" s="78"/>
      <c r="AR234" s="78"/>
      <c r="AS234" s="125"/>
      <c r="AT234" s="78"/>
      <c r="AU234" s="78"/>
      <c r="AV234" s="200"/>
      <c r="AW234" s="185"/>
      <c r="AX234" s="186"/>
      <c r="AY234" s="78"/>
      <c r="AZ234" s="78"/>
      <c r="BA234" s="90"/>
      <c r="BB234" s="78"/>
      <c r="BK234" s="185"/>
      <c r="BL234" s="186"/>
    </row>
    <row r="235" spans="3:64" ht="24.75" customHeight="1">
      <c r="C235" s="201"/>
      <c r="D235" s="201"/>
      <c r="E235" s="78"/>
      <c r="F235" s="78"/>
      <c r="G235" s="78"/>
      <c r="H235" s="78"/>
      <c r="I235" s="78"/>
      <c r="J235" s="78"/>
      <c r="M235" s="78"/>
      <c r="N235" s="78"/>
      <c r="O235" s="78"/>
      <c r="P235" s="78"/>
      <c r="Q235" s="78"/>
      <c r="R235" s="78"/>
      <c r="S235" s="78"/>
      <c r="T235" s="78"/>
      <c r="U235" s="78"/>
      <c r="V235" s="200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O235" s="125"/>
      <c r="AP235" s="125"/>
      <c r="AQ235" s="78"/>
      <c r="AR235" s="78"/>
      <c r="AS235" s="125"/>
      <c r="AT235" s="78"/>
      <c r="AU235" s="78"/>
      <c r="AV235" s="200"/>
      <c r="AW235" s="185"/>
      <c r="AX235" s="186"/>
      <c r="AY235" s="78"/>
      <c r="AZ235" s="78"/>
      <c r="BA235" s="90"/>
      <c r="BB235" s="78"/>
      <c r="BK235" s="185"/>
      <c r="BL235" s="186"/>
    </row>
    <row r="236" spans="3:64" ht="24.75" customHeight="1">
      <c r="C236" s="201"/>
      <c r="D236" s="201"/>
      <c r="E236" s="78"/>
      <c r="F236" s="78"/>
      <c r="G236" s="78"/>
      <c r="H236" s="78"/>
      <c r="I236" s="78"/>
      <c r="J236" s="78"/>
      <c r="M236" s="78"/>
      <c r="N236" s="78"/>
      <c r="O236" s="78"/>
      <c r="P236" s="78"/>
      <c r="Q236" s="78"/>
      <c r="R236" s="78"/>
      <c r="S236" s="78"/>
      <c r="T236" s="78"/>
      <c r="U236" s="78"/>
      <c r="V236" s="200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O236" s="125"/>
      <c r="AP236" s="125"/>
      <c r="AQ236" s="78"/>
      <c r="AR236" s="78"/>
      <c r="AS236" s="125"/>
      <c r="AT236" s="78"/>
      <c r="AU236" s="78"/>
      <c r="AV236" s="200"/>
      <c r="AW236" s="185"/>
      <c r="AX236" s="186"/>
      <c r="AY236" s="78"/>
      <c r="AZ236" s="78"/>
      <c r="BA236" s="90"/>
      <c r="BB236" s="78"/>
      <c r="BK236" s="185"/>
      <c r="BL236" s="186"/>
    </row>
    <row r="237" spans="3:64" ht="24.75" customHeight="1">
      <c r="C237" s="201"/>
      <c r="D237" s="201"/>
      <c r="E237" s="78"/>
      <c r="F237" s="78"/>
      <c r="G237" s="78"/>
      <c r="H237" s="78"/>
      <c r="I237" s="78"/>
      <c r="J237" s="78"/>
      <c r="M237" s="78"/>
      <c r="N237" s="78"/>
      <c r="O237" s="78"/>
      <c r="P237" s="78"/>
      <c r="Q237" s="78"/>
      <c r="R237" s="78"/>
      <c r="S237" s="78"/>
      <c r="T237" s="78"/>
      <c r="U237" s="78"/>
      <c r="V237" s="200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O237" s="125"/>
      <c r="AP237" s="125"/>
      <c r="AQ237" s="78"/>
      <c r="AR237" s="78"/>
      <c r="AS237" s="125"/>
      <c r="AT237" s="78"/>
      <c r="AU237" s="78"/>
      <c r="AV237" s="200"/>
      <c r="AW237" s="185"/>
      <c r="AX237" s="186"/>
      <c r="AY237" s="78"/>
      <c r="AZ237" s="78"/>
      <c r="BA237" s="90"/>
      <c r="BB237" s="78"/>
      <c r="BK237" s="185"/>
      <c r="BL237" s="186"/>
    </row>
    <row r="238" spans="3:64" ht="24.75" customHeight="1">
      <c r="C238" s="201"/>
      <c r="D238" s="201"/>
      <c r="E238" s="78"/>
      <c r="F238" s="78"/>
      <c r="G238" s="78"/>
      <c r="H238" s="78"/>
      <c r="I238" s="78"/>
      <c r="J238" s="78"/>
      <c r="M238" s="78"/>
      <c r="N238" s="78"/>
      <c r="O238" s="78"/>
      <c r="P238" s="78"/>
      <c r="Q238" s="78"/>
      <c r="R238" s="78"/>
      <c r="S238" s="78"/>
      <c r="T238" s="78"/>
      <c r="U238" s="78"/>
      <c r="V238" s="200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O238" s="125"/>
      <c r="AP238" s="125"/>
      <c r="AQ238" s="78"/>
      <c r="AR238" s="78"/>
      <c r="AS238" s="125"/>
      <c r="AT238" s="78"/>
      <c r="AU238" s="78"/>
      <c r="AV238" s="200"/>
      <c r="AW238" s="185"/>
      <c r="AX238" s="186"/>
      <c r="AY238" s="78"/>
      <c r="AZ238" s="78"/>
      <c r="BA238" s="90"/>
      <c r="BB238" s="78"/>
      <c r="BK238" s="185"/>
      <c r="BL238" s="186"/>
    </row>
    <row r="239" spans="3:64" ht="24.75" customHeight="1">
      <c r="C239" s="201"/>
      <c r="D239" s="201"/>
      <c r="E239" s="78"/>
      <c r="F239" s="78"/>
      <c r="G239" s="78"/>
      <c r="H239" s="78"/>
      <c r="I239" s="78"/>
      <c r="J239" s="78"/>
      <c r="M239" s="78"/>
      <c r="N239" s="78"/>
      <c r="O239" s="78"/>
      <c r="P239" s="78"/>
      <c r="Q239" s="78"/>
      <c r="R239" s="78"/>
      <c r="S239" s="78"/>
      <c r="T239" s="78"/>
      <c r="U239" s="78"/>
      <c r="V239" s="200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O239" s="125"/>
      <c r="AP239" s="125"/>
      <c r="AQ239" s="78"/>
      <c r="AR239" s="78"/>
      <c r="AS239" s="125"/>
      <c r="AT239" s="78"/>
      <c r="AU239" s="78"/>
      <c r="AV239" s="200"/>
      <c r="AW239" s="185"/>
      <c r="AX239" s="186"/>
      <c r="AY239" s="78"/>
      <c r="AZ239" s="78"/>
      <c r="BA239" s="90"/>
      <c r="BB239" s="78"/>
      <c r="BK239" s="185"/>
      <c r="BL239" s="186"/>
    </row>
    <row r="240" spans="3:64" ht="24.75" customHeight="1">
      <c r="C240" s="201"/>
      <c r="D240" s="201"/>
      <c r="E240" s="78"/>
      <c r="F240" s="78"/>
      <c r="G240" s="78"/>
      <c r="H240" s="78"/>
      <c r="I240" s="78"/>
      <c r="J240" s="78"/>
      <c r="M240" s="78"/>
      <c r="N240" s="78"/>
      <c r="O240" s="78"/>
      <c r="P240" s="78"/>
      <c r="Q240" s="78"/>
      <c r="R240" s="78"/>
      <c r="S240" s="78"/>
      <c r="T240" s="78"/>
      <c r="U240" s="78"/>
      <c r="V240" s="200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O240" s="125"/>
      <c r="AP240" s="125"/>
      <c r="AQ240" s="78"/>
      <c r="AR240" s="78"/>
      <c r="AS240" s="125"/>
      <c r="AT240" s="78"/>
      <c r="AU240" s="78"/>
      <c r="AV240" s="200"/>
      <c r="AW240" s="185"/>
      <c r="AX240" s="186"/>
      <c r="AY240" s="78"/>
      <c r="AZ240" s="78"/>
      <c r="BA240" s="90"/>
      <c r="BB240" s="78"/>
      <c r="BK240" s="185"/>
      <c r="BL240" s="186"/>
    </row>
    <row r="241" spans="3:64" ht="24.75" customHeight="1">
      <c r="C241" s="201"/>
      <c r="D241" s="201"/>
      <c r="E241" s="78"/>
      <c r="F241" s="78"/>
      <c r="G241" s="78"/>
      <c r="H241" s="78"/>
      <c r="I241" s="78"/>
      <c r="J241" s="78"/>
      <c r="M241" s="78"/>
      <c r="N241" s="78"/>
      <c r="O241" s="78"/>
      <c r="P241" s="78"/>
      <c r="Q241" s="78"/>
      <c r="R241" s="78"/>
      <c r="S241" s="78"/>
      <c r="T241" s="78"/>
      <c r="U241" s="78"/>
      <c r="V241" s="200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O241" s="125"/>
      <c r="AP241" s="125"/>
      <c r="AQ241" s="78"/>
      <c r="AR241" s="78"/>
      <c r="AS241" s="125"/>
      <c r="AT241" s="78"/>
      <c r="AU241" s="78"/>
      <c r="AV241" s="200"/>
      <c r="AW241" s="185"/>
      <c r="AX241" s="186"/>
      <c r="AY241" s="78"/>
      <c r="AZ241" s="78"/>
      <c r="BA241" s="90"/>
      <c r="BB241" s="78"/>
      <c r="BK241" s="185"/>
      <c r="BL241" s="186"/>
    </row>
    <row r="242" spans="3:64" ht="24.75" customHeight="1">
      <c r="C242" s="201"/>
      <c r="D242" s="201"/>
      <c r="E242" s="78"/>
      <c r="F242" s="78"/>
      <c r="G242" s="78"/>
      <c r="H242" s="78"/>
      <c r="I242" s="78"/>
      <c r="J242" s="78"/>
      <c r="M242" s="78"/>
      <c r="N242" s="78"/>
      <c r="O242" s="78"/>
      <c r="P242" s="78"/>
      <c r="Q242" s="78"/>
      <c r="R242" s="78"/>
      <c r="S242" s="78"/>
      <c r="T242" s="78"/>
      <c r="U242" s="78"/>
      <c r="V242" s="200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O242" s="125"/>
      <c r="AP242" s="125"/>
      <c r="AQ242" s="78"/>
      <c r="AR242" s="78"/>
      <c r="AS242" s="125"/>
      <c r="AT242" s="78"/>
      <c r="AU242" s="78"/>
      <c r="AV242" s="200"/>
      <c r="AW242" s="185"/>
      <c r="AX242" s="186"/>
      <c r="AY242" s="78"/>
      <c r="AZ242" s="78"/>
      <c r="BA242" s="90"/>
      <c r="BB242" s="78"/>
      <c r="BK242" s="185"/>
      <c r="BL242" s="186"/>
    </row>
    <row r="243" spans="3:64" ht="24.75" customHeight="1">
      <c r="C243" s="201"/>
      <c r="D243" s="201"/>
      <c r="E243" s="78"/>
      <c r="F243" s="78"/>
      <c r="G243" s="78"/>
      <c r="H243" s="78"/>
      <c r="I243" s="78"/>
      <c r="J243" s="78"/>
      <c r="M243" s="78"/>
      <c r="N243" s="78"/>
      <c r="O243" s="78"/>
      <c r="P243" s="78"/>
      <c r="Q243" s="78"/>
      <c r="R243" s="78"/>
      <c r="S243" s="78"/>
      <c r="T243" s="78"/>
      <c r="U243" s="78"/>
      <c r="V243" s="200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O243" s="125"/>
      <c r="AP243" s="125"/>
      <c r="AQ243" s="78"/>
      <c r="AR243" s="78"/>
      <c r="AS243" s="125"/>
      <c r="AT243" s="78"/>
      <c r="AU243" s="78"/>
      <c r="AV243" s="200"/>
      <c r="AW243" s="185"/>
      <c r="AX243" s="186"/>
      <c r="AY243" s="78"/>
      <c r="AZ243" s="78"/>
      <c r="BA243" s="90"/>
      <c r="BB243" s="78"/>
      <c r="BK243" s="185"/>
      <c r="BL243" s="186"/>
    </row>
    <row r="244" spans="3:64" ht="24.75" customHeight="1">
      <c r="C244" s="201"/>
      <c r="D244" s="201"/>
      <c r="E244" s="78"/>
      <c r="F244" s="78"/>
      <c r="G244" s="78"/>
      <c r="H244" s="78"/>
      <c r="I244" s="78"/>
      <c r="J244" s="78"/>
      <c r="M244" s="78"/>
      <c r="N244" s="78"/>
      <c r="O244" s="78"/>
      <c r="P244" s="78"/>
      <c r="Q244" s="78"/>
      <c r="R244" s="78"/>
      <c r="S244" s="78"/>
      <c r="T244" s="78"/>
      <c r="U244" s="78"/>
      <c r="V244" s="200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O244" s="125"/>
      <c r="AP244" s="125"/>
      <c r="AQ244" s="78"/>
      <c r="AR244" s="78"/>
      <c r="AS244" s="125"/>
      <c r="AT244" s="78"/>
      <c r="AU244" s="78"/>
      <c r="AV244" s="200"/>
      <c r="AW244" s="185"/>
      <c r="AX244" s="186"/>
      <c r="AY244" s="78"/>
      <c r="AZ244" s="78"/>
      <c r="BA244" s="90"/>
      <c r="BB244" s="78"/>
      <c r="BK244" s="185"/>
      <c r="BL244" s="186"/>
    </row>
    <row r="245" spans="3:64" ht="24.75" customHeight="1">
      <c r="C245" s="201"/>
      <c r="D245" s="201"/>
      <c r="E245" s="78"/>
      <c r="F245" s="78"/>
      <c r="G245" s="78"/>
      <c r="H245" s="78"/>
      <c r="I245" s="78"/>
      <c r="J245" s="78"/>
      <c r="M245" s="78"/>
      <c r="N245" s="78"/>
      <c r="O245" s="78"/>
      <c r="P245" s="78"/>
      <c r="Q245" s="78"/>
      <c r="R245" s="78"/>
      <c r="S245" s="78"/>
      <c r="T245" s="78"/>
      <c r="U245" s="78"/>
      <c r="V245" s="200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O245" s="125"/>
      <c r="AP245" s="125"/>
      <c r="AQ245" s="78"/>
      <c r="AR245" s="78"/>
      <c r="AS245" s="125"/>
      <c r="AT245" s="78"/>
      <c r="AU245" s="78"/>
      <c r="AV245" s="200"/>
      <c r="AW245" s="185"/>
      <c r="AX245" s="186"/>
      <c r="AY245" s="78"/>
      <c r="AZ245" s="78"/>
      <c r="BA245" s="90"/>
      <c r="BB245" s="78"/>
      <c r="BK245" s="185"/>
      <c r="BL245" s="186"/>
    </row>
    <row r="246" spans="3:64" ht="24.75" customHeight="1">
      <c r="C246" s="201"/>
      <c r="D246" s="201"/>
      <c r="E246" s="78"/>
      <c r="F246" s="78"/>
      <c r="G246" s="78"/>
      <c r="H246" s="78"/>
      <c r="I246" s="78"/>
      <c r="J246" s="78"/>
      <c r="M246" s="78"/>
      <c r="N246" s="78"/>
      <c r="O246" s="78"/>
      <c r="P246" s="78"/>
      <c r="Q246" s="78"/>
      <c r="R246" s="78"/>
      <c r="S246" s="78"/>
      <c r="T246" s="78"/>
      <c r="U246" s="78"/>
      <c r="V246" s="200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O246" s="125"/>
      <c r="AP246" s="125"/>
      <c r="AQ246" s="78"/>
      <c r="AR246" s="78"/>
      <c r="AS246" s="125"/>
      <c r="AT246" s="78"/>
      <c r="AU246" s="78"/>
      <c r="AV246" s="200"/>
      <c r="AW246" s="185"/>
      <c r="AX246" s="186"/>
      <c r="AY246" s="78"/>
      <c r="AZ246" s="78"/>
      <c r="BA246" s="90"/>
      <c r="BB246" s="78"/>
      <c r="BK246" s="185"/>
      <c r="BL246" s="186"/>
    </row>
    <row r="247" spans="3:64" ht="24.75" customHeight="1">
      <c r="C247" s="201"/>
      <c r="D247" s="201"/>
      <c r="E247" s="78"/>
      <c r="F247" s="78"/>
      <c r="G247" s="78"/>
      <c r="H247" s="78"/>
      <c r="I247" s="78"/>
      <c r="J247" s="78"/>
      <c r="M247" s="78"/>
      <c r="N247" s="78"/>
      <c r="O247" s="78"/>
      <c r="P247" s="78"/>
      <c r="Q247" s="78"/>
      <c r="R247" s="78"/>
      <c r="S247" s="78"/>
      <c r="T247" s="78"/>
      <c r="U247" s="78"/>
      <c r="V247" s="200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O247" s="125"/>
      <c r="AP247" s="125"/>
      <c r="AQ247" s="78"/>
      <c r="AR247" s="78"/>
      <c r="AS247" s="125"/>
      <c r="AT247" s="78"/>
      <c r="AU247" s="78"/>
      <c r="AV247" s="200"/>
      <c r="AW247" s="185"/>
      <c r="AX247" s="186"/>
      <c r="AY247" s="78"/>
      <c r="AZ247" s="78"/>
      <c r="BA247" s="90"/>
      <c r="BB247" s="78"/>
      <c r="BK247" s="185"/>
      <c r="BL247" s="186"/>
    </row>
    <row r="248" spans="3:64" ht="24.75" customHeight="1">
      <c r="C248" s="201"/>
      <c r="D248" s="201"/>
      <c r="E248" s="78"/>
      <c r="F248" s="78"/>
      <c r="G248" s="78"/>
      <c r="H248" s="78"/>
      <c r="I248" s="78"/>
      <c r="J248" s="78"/>
      <c r="M248" s="78"/>
      <c r="N248" s="78"/>
      <c r="O248" s="78"/>
      <c r="P248" s="78"/>
      <c r="Q248" s="78"/>
      <c r="R248" s="78"/>
      <c r="S248" s="78"/>
      <c r="T248" s="78"/>
      <c r="U248" s="78"/>
      <c r="V248" s="200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O248" s="125"/>
      <c r="AP248" s="125"/>
      <c r="AQ248" s="78"/>
      <c r="AR248" s="78"/>
      <c r="AS248" s="125"/>
      <c r="AT248" s="78"/>
      <c r="AU248" s="78"/>
      <c r="AV248" s="200"/>
      <c r="AW248" s="185"/>
      <c r="AX248" s="186"/>
      <c r="AY248" s="78"/>
      <c r="AZ248" s="78"/>
      <c r="BA248" s="90"/>
      <c r="BB248" s="78"/>
      <c r="BK248" s="185"/>
      <c r="BL248" s="186"/>
    </row>
    <row r="249" spans="3:64" ht="24.75" customHeight="1">
      <c r="C249" s="201"/>
      <c r="D249" s="201"/>
      <c r="E249" s="78"/>
      <c r="F249" s="78"/>
      <c r="G249" s="78"/>
      <c r="H249" s="78"/>
      <c r="I249" s="78"/>
      <c r="J249" s="78"/>
      <c r="M249" s="78"/>
      <c r="N249" s="78"/>
      <c r="O249" s="78"/>
      <c r="P249" s="78"/>
      <c r="Q249" s="78"/>
      <c r="R249" s="78"/>
      <c r="S249" s="78"/>
      <c r="T249" s="78"/>
      <c r="U249" s="78"/>
      <c r="V249" s="200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O249" s="125"/>
      <c r="AP249" s="125"/>
      <c r="AQ249" s="78"/>
      <c r="AR249" s="78"/>
      <c r="AS249" s="125"/>
      <c r="AT249" s="78"/>
      <c r="AU249" s="78"/>
      <c r="AV249" s="200"/>
      <c r="AW249" s="185"/>
      <c r="AX249" s="186"/>
      <c r="AY249" s="78"/>
      <c r="AZ249" s="78"/>
      <c r="BA249" s="90"/>
      <c r="BB249" s="78"/>
      <c r="BK249" s="185"/>
      <c r="BL249" s="186"/>
    </row>
    <row r="250" spans="3:64" ht="24.75" customHeight="1">
      <c r="C250" s="201"/>
      <c r="D250" s="201"/>
      <c r="E250" s="78"/>
      <c r="F250" s="78"/>
      <c r="G250" s="78"/>
      <c r="H250" s="78"/>
      <c r="I250" s="78"/>
      <c r="J250" s="78"/>
      <c r="M250" s="78"/>
      <c r="N250" s="78"/>
      <c r="O250" s="78"/>
      <c r="P250" s="78"/>
      <c r="Q250" s="78"/>
      <c r="R250" s="78"/>
      <c r="S250" s="78"/>
      <c r="T250" s="78"/>
      <c r="U250" s="78"/>
      <c r="V250" s="200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O250" s="125"/>
      <c r="AP250" s="125"/>
      <c r="AQ250" s="78"/>
      <c r="AR250" s="78"/>
      <c r="AS250" s="125"/>
      <c r="AT250" s="78"/>
      <c r="AU250" s="78"/>
      <c r="AV250" s="200"/>
      <c r="AW250" s="185"/>
      <c r="AX250" s="186"/>
      <c r="AY250" s="78"/>
      <c r="AZ250" s="78"/>
      <c r="BA250" s="90"/>
      <c r="BB250" s="78"/>
      <c r="BK250" s="185"/>
      <c r="BL250" s="186"/>
    </row>
    <row r="251" spans="3:64" ht="24.75" customHeight="1">
      <c r="C251" s="201"/>
      <c r="D251" s="201"/>
      <c r="E251" s="78"/>
      <c r="F251" s="78"/>
      <c r="G251" s="78"/>
      <c r="H251" s="78"/>
      <c r="I251" s="78"/>
      <c r="J251" s="78"/>
      <c r="M251" s="78"/>
      <c r="N251" s="78"/>
      <c r="O251" s="78"/>
      <c r="P251" s="78"/>
      <c r="Q251" s="78"/>
      <c r="R251" s="78"/>
      <c r="S251" s="78"/>
      <c r="T251" s="78"/>
      <c r="U251" s="78"/>
      <c r="V251" s="200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O251" s="125"/>
      <c r="AP251" s="125"/>
      <c r="AQ251" s="78"/>
      <c r="AR251" s="78"/>
      <c r="AS251" s="125"/>
      <c r="AT251" s="78"/>
      <c r="AU251" s="78"/>
      <c r="AV251" s="200"/>
      <c r="AW251" s="185"/>
      <c r="AX251" s="186"/>
      <c r="AY251" s="78"/>
      <c r="AZ251" s="78"/>
      <c r="BA251" s="90"/>
      <c r="BB251" s="78"/>
      <c r="BK251" s="185"/>
      <c r="BL251" s="186"/>
    </row>
    <row r="252" spans="3:64" ht="24.75" customHeight="1">
      <c r="C252" s="201"/>
      <c r="D252" s="201"/>
      <c r="E252" s="78"/>
      <c r="F252" s="78"/>
      <c r="G252" s="78"/>
      <c r="H252" s="78"/>
      <c r="I252" s="78"/>
      <c r="J252" s="78"/>
      <c r="M252" s="78"/>
      <c r="N252" s="78"/>
      <c r="O252" s="78"/>
      <c r="P252" s="78"/>
      <c r="Q252" s="78"/>
      <c r="R252" s="78"/>
      <c r="S252" s="78"/>
      <c r="T252" s="78"/>
      <c r="U252" s="78"/>
      <c r="V252" s="200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O252" s="125"/>
      <c r="AP252" s="125"/>
      <c r="AQ252" s="78"/>
      <c r="AR252" s="78"/>
      <c r="AS252" s="125"/>
      <c r="AT252" s="78"/>
      <c r="AU252" s="78"/>
      <c r="AV252" s="200"/>
      <c r="AW252" s="185"/>
      <c r="AX252" s="186"/>
      <c r="AY252" s="78"/>
      <c r="AZ252" s="78"/>
      <c r="BA252" s="90"/>
      <c r="BB252" s="78"/>
      <c r="BK252" s="185"/>
      <c r="BL252" s="186"/>
    </row>
    <row r="253" spans="3:64" ht="24.75" customHeight="1">
      <c r="C253" s="201"/>
      <c r="D253" s="201"/>
      <c r="E253" s="78"/>
      <c r="F253" s="78"/>
      <c r="G253" s="78"/>
      <c r="H253" s="78"/>
      <c r="I253" s="78"/>
      <c r="J253" s="78"/>
      <c r="M253" s="78"/>
      <c r="N253" s="78"/>
      <c r="O253" s="78"/>
      <c r="P253" s="78"/>
      <c r="Q253" s="78"/>
      <c r="R253" s="78"/>
      <c r="S253" s="78"/>
      <c r="T253" s="78"/>
      <c r="U253" s="78"/>
      <c r="V253" s="200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O253" s="125"/>
      <c r="AP253" s="125"/>
      <c r="AQ253" s="78"/>
      <c r="AR253" s="78"/>
      <c r="AS253" s="125"/>
      <c r="AT253" s="78"/>
      <c r="AU253" s="78"/>
      <c r="AV253" s="200"/>
      <c r="AW253" s="185"/>
      <c r="AX253" s="186"/>
      <c r="AY253" s="78"/>
      <c r="AZ253" s="78"/>
      <c r="BA253" s="90"/>
      <c r="BB253" s="78"/>
      <c r="BK253" s="185"/>
      <c r="BL253" s="186"/>
    </row>
    <row r="254" spans="3:64" ht="24.75" customHeight="1">
      <c r="C254" s="201"/>
      <c r="D254" s="201"/>
      <c r="E254" s="78"/>
      <c r="F254" s="78"/>
      <c r="G254" s="78"/>
      <c r="H254" s="78"/>
      <c r="I254" s="78"/>
      <c r="J254" s="78"/>
      <c r="M254" s="78"/>
      <c r="N254" s="78"/>
      <c r="O254" s="78"/>
      <c r="P254" s="78"/>
      <c r="Q254" s="78"/>
      <c r="R254" s="78"/>
      <c r="S254" s="78"/>
      <c r="T254" s="78"/>
      <c r="U254" s="78"/>
      <c r="V254" s="200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O254" s="125"/>
      <c r="AP254" s="125"/>
      <c r="AQ254" s="78"/>
      <c r="AR254" s="78"/>
      <c r="AS254" s="125"/>
      <c r="AT254" s="78"/>
      <c r="AU254" s="78"/>
      <c r="AV254" s="200"/>
      <c r="AW254" s="185"/>
      <c r="AX254" s="186"/>
      <c r="AY254" s="78"/>
      <c r="AZ254" s="78"/>
      <c r="BA254" s="90"/>
      <c r="BB254" s="78"/>
      <c r="BK254" s="185"/>
      <c r="BL254" s="186"/>
    </row>
    <row r="255" spans="3:64" ht="24.75" customHeight="1">
      <c r="C255" s="201"/>
      <c r="D255" s="201"/>
      <c r="E255" s="78"/>
      <c r="F255" s="78"/>
      <c r="G255" s="78"/>
      <c r="H255" s="78"/>
      <c r="I255" s="78"/>
      <c r="J255" s="78"/>
      <c r="M255" s="78"/>
      <c r="N255" s="78"/>
      <c r="O255" s="78"/>
      <c r="P255" s="78"/>
      <c r="Q255" s="78"/>
      <c r="R255" s="78"/>
      <c r="S255" s="78"/>
      <c r="T255" s="78"/>
      <c r="U255" s="78"/>
      <c r="V255" s="200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O255" s="125"/>
      <c r="AP255" s="125"/>
      <c r="AQ255" s="78"/>
      <c r="AR255" s="78"/>
      <c r="AS255" s="125"/>
      <c r="AT255" s="78"/>
      <c r="AU255" s="78"/>
      <c r="AV255" s="200"/>
      <c r="AW255" s="185"/>
      <c r="AX255" s="186"/>
      <c r="AY255" s="78"/>
      <c r="AZ255" s="78"/>
      <c r="BA255" s="90"/>
      <c r="BB255" s="78"/>
      <c r="BK255" s="185"/>
      <c r="BL255" s="186"/>
    </row>
    <row r="256" spans="3:64" ht="24.75" customHeight="1">
      <c r="C256" s="201"/>
      <c r="D256" s="201"/>
      <c r="E256" s="78"/>
      <c r="F256" s="78"/>
      <c r="G256" s="78"/>
      <c r="H256" s="78"/>
      <c r="I256" s="78"/>
      <c r="J256" s="78"/>
      <c r="M256" s="78"/>
      <c r="N256" s="78"/>
      <c r="O256" s="78"/>
      <c r="P256" s="78"/>
      <c r="Q256" s="78"/>
      <c r="R256" s="78"/>
      <c r="S256" s="78"/>
      <c r="T256" s="78"/>
      <c r="U256" s="78"/>
      <c r="V256" s="200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O256" s="125"/>
      <c r="AP256" s="125"/>
      <c r="AQ256" s="78"/>
      <c r="AR256" s="78"/>
      <c r="AS256" s="125"/>
      <c r="AT256" s="78"/>
      <c r="AU256" s="78"/>
      <c r="AV256" s="200"/>
      <c r="AW256" s="185"/>
      <c r="AX256" s="186"/>
      <c r="AY256" s="78"/>
      <c r="AZ256" s="78"/>
      <c r="BA256" s="90"/>
      <c r="BB256" s="78"/>
      <c r="BK256" s="185"/>
      <c r="BL256" s="186"/>
    </row>
    <row r="257" spans="3:64" ht="24.75" customHeight="1">
      <c r="C257" s="201"/>
      <c r="D257" s="201"/>
      <c r="E257" s="78"/>
      <c r="F257" s="78"/>
      <c r="G257" s="78"/>
      <c r="H257" s="78"/>
      <c r="I257" s="78"/>
      <c r="J257" s="78"/>
      <c r="M257" s="78"/>
      <c r="N257" s="78"/>
      <c r="O257" s="78"/>
      <c r="P257" s="78"/>
      <c r="Q257" s="78"/>
      <c r="R257" s="78"/>
      <c r="S257" s="78"/>
      <c r="T257" s="78"/>
      <c r="U257" s="78"/>
      <c r="V257" s="200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O257" s="125"/>
      <c r="AP257" s="125"/>
      <c r="AQ257" s="78"/>
      <c r="AR257" s="78"/>
      <c r="AS257" s="125"/>
      <c r="AT257" s="78"/>
      <c r="AU257" s="78"/>
      <c r="AV257" s="200"/>
      <c r="AW257" s="185"/>
      <c r="AX257" s="186"/>
      <c r="AY257" s="78"/>
      <c r="AZ257" s="78"/>
      <c r="BA257" s="90"/>
      <c r="BB257" s="78"/>
      <c r="BK257" s="185"/>
      <c r="BL257" s="186"/>
    </row>
    <row r="258" spans="3:64" ht="24.75" customHeight="1">
      <c r="C258" s="201"/>
      <c r="D258" s="201"/>
      <c r="E258" s="78"/>
      <c r="F258" s="78"/>
      <c r="G258" s="78"/>
      <c r="H258" s="78"/>
      <c r="I258" s="78"/>
      <c r="J258" s="78"/>
      <c r="M258" s="78"/>
      <c r="N258" s="78"/>
      <c r="O258" s="78"/>
      <c r="P258" s="78"/>
      <c r="Q258" s="78"/>
      <c r="R258" s="78"/>
      <c r="S258" s="78"/>
      <c r="T258" s="78"/>
      <c r="U258" s="78"/>
      <c r="V258" s="200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O258" s="125"/>
      <c r="AP258" s="125"/>
      <c r="AQ258" s="78"/>
      <c r="AR258" s="78"/>
      <c r="AS258" s="125"/>
      <c r="AT258" s="78"/>
      <c r="AU258" s="78"/>
      <c r="AV258" s="200"/>
      <c r="AW258" s="185"/>
      <c r="AX258" s="186"/>
      <c r="AY258" s="78"/>
      <c r="AZ258" s="78"/>
      <c r="BA258" s="90"/>
      <c r="BB258" s="78"/>
      <c r="BK258" s="185"/>
      <c r="BL258" s="186"/>
    </row>
    <row r="259" spans="3:64" ht="24.75" customHeight="1">
      <c r="C259" s="201"/>
      <c r="D259" s="201"/>
      <c r="E259" s="78"/>
      <c r="F259" s="78"/>
      <c r="G259" s="78"/>
      <c r="H259" s="78"/>
      <c r="I259" s="78"/>
      <c r="J259" s="78"/>
      <c r="M259" s="78"/>
      <c r="N259" s="78"/>
      <c r="O259" s="78"/>
      <c r="P259" s="78"/>
      <c r="Q259" s="78"/>
      <c r="R259" s="78"/>
      <c r="S259" s="78"/>
      <c r="T259" s="78"/>
      <c r="U259" s="78"/>
      <c r="V259" s="200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O259" s="125"/>
      <c r="AP259" s="125"/>
      <c r="AQ259" s="78"/>
      <c r="AR259" s="78"/>
      <c r="AS259" s="125"/>
      <c r="AT259" s="78"/>
      <c r="AU259" s="78"/>
      <c r="AV259" s="200"/>
      <c r="AW259" s="185"/>
      <c r="AX259" s="186"/>
      <c r="AY259" s="78"/>
      <c r="AZ259" s="78"/>
      <c r="BA259" s="90"/>
      <c r="BB259" s="78"/>
      <c r="BK259" s="185"/>
      <c r="BL259" s="186"/>
    </row>
    <row r="260" spans="3:64" ht="24.75" customHeight="1">
      <c r="C260" s="201"/>
      <c r="D260" s="201"/>
      <c r="E260" s="78"/>
      <c r="F260" s="78"/>
      <c r="G260" s="78"/>
      <c r="H260" s="78"/>
      <c r="I260" s="78"/>
      <c r="J260" s="78"/>
      <c r="M260" s="78"/>
      <c r="N260" s="78"/>
      <c r="O260" s="78"/>
      <c r="P260" s="78"/>
      <c r="Q260" s="78"/>
      <c r="R260" s="78"/>
      <c r="S260" s="78"/>
      <c r="T260" s="78"/>
      <c r="U260" s="78"/>
      <c r="V260" s="200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O260" s="125"/>
      <c r="AP260" s="125"/>
      <c r="AQ260" s="78"/>
      <c r="AR260" s="78"/>
      <c r="AS260" s="125"/>
      <c r="AT260" s="78"/>
      <c r="AU260" s="78"/>
      <c r="AV260" s="200"/>
      <c r="AW260" s="185"/>
      <c r="AX260" s="186"/>
      <c r="AY260" s="78"/>
      <c r="AZ260" s="78"/>
      <c r="BA260" s="90"/>
      <c r="BB260" s="78"/>
      <c r="BK260" s="185"/>
      <c r="BL260" s="186"/>
    </row>
    <row r="261" spans="3:64" ht="24.75" customHeight="1">
      <c r="C261" s="201"/>
      <c r="D261" s="201"/>
      <c r="E261" s="78"/>
      <c r="F261" s="78"/>
      <c r="G261" s="78"/>
      <c r="H261" s="78"/>
      <c r="I261" s="78"/>
      <c r="J261" s="78"/>
      <c r="M261" s="78"/>
      <c r="N261" s="78"/>
      <c r="O261" s="78"/>
      <c r="P261" s="78"/>
      <c r="Q261" s="78"/>
      <c r="R261" s="78"/>
      <c r="S261" s="78"/>
      <c r="T261" s="78"/>
      <c r="U261" s="78"/>
      <c r="V261" s="200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O261" s="125"/>
      <c r="AP261" s="125"/>
      <c r="AQ261" s="78"/>
      <c r="AR261" s="78"/>
      <c r="AS261" s="125"/>
      <c r="AT261" s="78"/>
      <c r="AU261" s="78"/>
      <c r="AV261" s="200"/>
      <c r="AW261" s="185"/>
      <c r="AX261" s="186"/>
      <c r="AY261" s="78"/>
      <c r="AZ261" s="78"/>
      <c r="BA261" s="90"/>
      <c r="BB261" s="78"/>
      <c r="BK261" s="185"/>
      <c r="BL261" s="186"/>
    </row>
    <row r="262" spans="3:64" ht="24.75" customHeight="1">
      <c r="C262" s="201"/>
      <c r="D262" s="201"/>
      <c r="E262" s="78"/>
      <c r="F262" s="78"/>
      <c r="G262" s="78"/>
      <c r="H262" s="78"/>
      <c r="I262" s="78"/>
      <c r="J262" s="78"/>
      <c r="M262" s="78"/>
      <c r="N262" s="78"/>
      <c r="O262" s="78"/>
      <c r="P262" s="78"/>
      <c r="Q262" s="78"/>
      <c r="R262" s="78"/>
      <c r="S262" s="78"/>
      <c r="T262" s="78"/>
      <c r="U262" s="78"/>
      <c r="V262" s="200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O262" s="125"/>
      <c r="AP262" s="125"/>
      <c r="AQ262" s="78"/>
      <c r="AR262" s="78"/>
      <c r="AS262" s="125"/>
      <c r="AT262" s="78"/>
      <c r="AU262" s="78"/>
      <c r="AV262" s="200"/>
      <c r="AW262" s="185"/>
      <c r="AX262" s="186"/>
      <c r="AY262" s="78"/>
      <c r="AZ262" s="78"/>
      <c r="BA262" s="90"/>
      <c r="BB262" s="78"/>
      <c r="BK262" s="185"/>
      <c r="BL262" s="186"/>
    </row>
    <row r="263" spans="3:64" ht="24.75" customHeight="1">
      <c r="C263" s="201"/>
      <c r="D263" s="201"/>
      <c r="E263" s="78"/>
      <c r="F263" s="78"/>
      <c r="G263" s="78"/>
      <c r="H263" s="78"/>
      <c r="I263" s="78"/>
      <c r="J263" s="78"/>
      <c r="M263" s="78"/>
      <c r="N263" s="78"/>
      <c r="O263" s="78"/>
      <c r="P263" s="78"/>
      <c r="Q263" s="78"/>
      <c r="R263" s="78"/>
      <c r="S263" s="78"/>
      <c r="T263" s="78"/>
      <c r="U263" s="78"/>
      <c r="V263" s="200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O263" s="125"/>
      <c r="AP263" s="125"/>
      <c r="AQ263" s="78"/>
      <c r="AR263" s="78"/>
      <c r="AS263" s="125"/>
      <c r="AT263" s="78"/>
      <c r="AU263" s="78"/>
      <c r="AV263" s="200"/>
      <c r="AW263" s="185"/>
      <c r="AX263" s="186"/>
      <c r="AY263" s="78"/>
      <c r="AZ263" s="78"/>
      <c r="BA263" s="90"/>
      <c r="BB263" s="78"/>
      <c r="BK263" s="185"/>
      <c r="BL263" s="186"/>
    </row>
    <row r="264" spans="3:64" ht="24.75" customHeight="1">
      <c r="C264" s="201"/>
      <c r="D264" s="201"/>
      <c r="E264" s="78"/>
      <c r="F264" s="78"/>
      <c r="G264" s="78"/>
      <c r="H264" s="78"/>
      <c r="I264" s="78"/>
      <c r="J264" s="78"/>
      <c r="M264" s="78"/>
      <c r="N264" s="78"/>
      <c r="O264" s="78"/>
      <c r="P264" s="78"/>
      <c r="Q264" s="78"/>
      <c r="R264" s="78"/>
      <c r="S264" s="78"/>
      <c r="T264" s="78"/>
      <c r="U264" s="78"/>
      <c r="V264" s="200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O264" s="125"/>
      <c r="AP264" s="125"/>
      <c r="AQ264" s="78"/>
      <c r="AR264" s="78"/>
      <c r="AS264" s="125"/>
      <c r="AT264" s="78"/>
      <c r="AU264" s="78"/>
      <c r="AV264" s="200"/>
      <c r="AW264" s="185"/>
      <c r="AX264" s="186"/>
      <c r="AY264" s="78"/>
      <c r="AZ264" s="78"/>
      <c r="BA264" s="90"/>
      <c r="BB264" s="78"/>
      <c r="BK264" s="185"/>
      <c r="BL264" s="186"/>
    </row>
    <row r="265" spans="3:64" ht="24.75" customHeight="1">
      <c r="C265" s="201"/>
      <c r="D265" s="201"/>
      <c r="E265" s="78"/>
      <c r="F265" s="78"/>
      <c r="G265" s="78"/>
      <c r="H265" s="78"/>
      <c r="I265" s="78"/>
      <c r="J265" s="78"/>
      <c r="M265" s="78"/>
      <c r="N265" s="78"/>
      <c r="O265" s="78"/>
      <c r="P265" s="78"/>
      <c r="Q265" s="78"/>
      <c r="R265" s="78"/>
      <c r="S265" s="78"/>
      <c r="T265" s="78"/>
      <c r="U265" s="78"/>
      <c r="V265" s="200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O265" s="125"/>
      <c r="AP265" s="125"/>
      <c r="AQ265" s="78"/>
      <c r="AR265" s="78"/>
      <c r="AS265" s="125"/>
      <c r="AT265" s="78"/>
      <c r="AU265" s="78"/>
      <c r="AV265" s="200"/>
      <c r="AW265" s="185"/>
      <c r="AX265" s="186"/>
      <c r="AY265" s="78"/>
      <c r="AZ265" s="78"/>
      <c r="BA265" s="90"/>
      <c r="BB265" s="78"/>
      <c r="BK265" s="185"/>
      <c r="BL265" s="186"/>
    </row>
    <row r="266" spans="3:64" ht="24.75" customHeight="1">
      <c r="C266" s="201"/>
      <c r="D266" s="201"/>
      <c r="E266" s="78"/>
      <c r="F266" s="78"/>
      <c r="G266" s="78"/>
      <c r="H266" s="78"/>
      <c r="I266" s="78"/>
      <c r="J266" s="78"/>
      <c r="M266" s="78"/>
      <c r="N266" s="78"/>
      <c r="O266" s="78"/>
      <c r="P266" s="78"/>
      <c r="Q266" s="78"/>
      <c r="R266" s="78"/>
      <c r="S266" s="78"/>
      <c r="T266" s="78"/>
      <c r="U266" s="78"/>
      <c r="V266" s="200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O266" s="125"/>
      <c r="AP266" s="125"/>
      <c r="AQ266" s="78"/>
      <c r="AR266" s="78"/>
      <c r="AS266" s="125"/>
      <c r="AT266" s="78"/>
      <c r="AU266" s="78"/>
      <c r="AV266" s="200"/>
      <c r="AW266" s="185"/>
      <c r="AX266" s="186"/>
      <c r="AY266" s="78"/>
      <c r="AZ266" s="78"/>
      <c r="BA266" s="90"/>
      <c r="BB266" s="78"/>
      <c r="BK266" s="185"/>
      <c r="BL266" s="186"/>
    </row>
    <row r="267" spans="3:64" ht="24.75" customHeight="1">
      <c r="C267" s="201"/>
      <c r="D267" s="201"/>
      <c r="E267" s="78"/>
      <c r="F267" s="78"/>
      <c r="G267" s="78"/>
      <c r="H267" s="78"/>
      <c r="I267" s="78"/>
      <c r="J267" s="78"/>
      <c r="M267" s="78"/>
      <c r="N267" s="78"/>
      <c r="O267" s="78"/>
      <c r="P267" s="78"/>
      <c r="Q267" s="78"/>
      <c r="R267" s="78"/>
      <c r="S267" s="78"/>
      <c r="T267" s="78"/>
      <c r="U267" s="78"/>
      <c r="V267" s="200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O267" s="125"/>
      <c r="AP267" s="125"/>
      <c r="AQ267" s="78"/>
      <c r="AR267" s="78"/>
      <c r="AS267" s="125"/>
      <c r="AT267" s="78"/>
      <c r="AU267" s="78"/>
      <c r="AV267" s="200"/>
      <c r="AW267" s="185"/>
      <c r="AX267" s="186"/>
      <c r="AY267" s="78"/>
      <c r="AZ267" s="78"/>
      <c r="BA267" s="90"/>
      <c r="BB267" s="78"/>
      <c r="BK267" s="185"/>
      <c r="BL267" s="186"/>
    </row>
    <row r="268" spans="3:64" ht="24.75" customHeight="1">
      <c r="C268" s="201"/>
      <c r="D268" s="201"/>
      <c r="E268" s="78"/>
      <c r="F268" s="78"/>
      <c r="G268" s="78"/>
      <c r="H268" s="78"/>
      <c r="I268" s="78"/>
      <c r="J268" s="78"/>
      <c r="M268" s="78"/>
      <c r="N268" s="78"/>
      <c r="O268" s="78"/>
      <c r="P268" s="78"/>
      <c r="Q268" s="78"/>
      <c r="R268" s="78"/>
      <c r="S268" s="78"/>
      <c r="T268" s="78"/>
      <c r="U268" s="78"/>
      <c r="V268" s="200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O268" s="125"/>
      <c r="AP268" s="125"/>
      <c r="AQ268" s="78"/>
      <c r="AR268" s="78"/>
      <c r="AS268" s="125"/>
      <c r="AT268" s="78"/>
      <c r="AU268" s="78"/>
      <c r="AV268" s="200"/>
      <c r="AW268" s="185"/>
      <c r="AX268" s="186"/>
      <c r="AY268" s="78"/>
      <c r="AZ268" s="78"/>
      <c r="BA268" s="90"/>
      <c r="BB268" s="78"/>
      <c r="BK268" s="185"/>
      <c r="BL268" s="186"/>
    </row>
    <row r="269" spans="3:64" ht="24.75" customHeight="1">
      <c r="C269" s="201"/>
      <c r="D269" s="201"/>
      <c r="E269" s="78"/>
      <c r="F269" s="78"/>
      <c r="G269" s="78"/>
      <c r="H269" s="78"/>
      <c r="I269" s="78"/>
      <c r="J269" s="78"/>
      <c r="M269" s="78"/>
      <c r="N269" s="78"/>
      <c r="O269" s="78"/>
      <c r="P269" s="78"/>
      <c r="Q269" s="78"/>
      <c r="R269" s="78"/>
      <c r="S269" s="78"/>
      <c r="T269" s="78"/>
      <c r="U269" s="78"/>
      <c r="V269" s="200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O269" s="125"/>
      <c r="AP269" s="125"/>
      <c r="AQ269" s="78"/>
      <c r="AR269" s="78"/>
      <c r="AS269" s="125"/>
      <c r="AT269" s="78"/>
      <c r="AU269" s="78"/>
      <c r="AV269" s="200"/>
      <c r="AW269" s="185"/>
      <c r="AX269" s="186"/>
      <c r="AY269" s="78"/>
      <c r="AZ269" s="78"/>
      <c r="BA269" s="90"/>
      <c r="BB269" s="78"/>
      <c r="BK269" s="185"/>
      <c r="BL269" s="186"/>
    </row>
    <row r="270" spans="3:64" ht="24.75" customHeight="1">
      <c r="C270" s="201"/>
      <c r="D270" s="201"/>
      <c r="E270" s="78"/>
      <c r="F270" s="78"/>
      <c r="G270" s="78"/>
      <c r="H270" s="78"/>
      <c r="I270" s="78"/>
      <c r="J270" s="78"/>
      <c r="M270" s="78"/>
      <c r="N270" s="78"/>
      <c r="O270" s="78"/>
      <c r="P270" s="78"/>
      <c r="Q270" s="78"/>
      <c r="R270" s="78"/>
      <c r="S270" s="78"/>
      <c r="T270" s="78"/>
      <c r="U270" s="78"/>
      <c r="V270" s="200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O270" s="125"/>
      <c r="AP270" s="125"/>
      <c r="AQ270" s="78"/>
      <c r="AR270" s="78"/>
      <c r="AS270" s="125"/>
      <c r="AT270" s="78"/>
      <c r="AU270" s="78"/>
      <c r="AV270" s="200"/>
      <c r="AW270" s="185"/>
      <c r="AX270" s="186"/>
      <c r="AY270" s="78"/>
      <c r="AZ270" s="78"/>
      <c r="BA270" s="90"/>
      <c r="BB270" s="78"/>
      <c r="BK270" s="185"/>
      <c r="BL270" s="186"/>
    </row>
    <row r="271" spans="3:64" ht="24.75" customHeight="1">
      <c r="C271" s="201"/>
      <c r="D271" s="201"/>
      <c r="E271" s="78"/>
      <c r="F271" s="78"/>
      <c r="G271" s="78"/>
      <c r="H271" s="78"/>
      <c r="I271" s="78"/>
      <c r="J271" s="78"/>
      <c r="M271" s="78"/>
      <c r="N271" s="78"/>
      <c r="O271" s="78"/>
      <c r="P271" s="78"/>
      <c r="Q271" s="78"/>
      <c r="R271" s="78"/>
      <c r="S271" s="78"/>
      <c r="T271" s="78"/>
      <c r="U271" s="78"/>
      <c r="V271" s="200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O271" s="125"/>
      <c r="AP271" s="125"/>
      <c r="AQ271" s="78"/>
      <c r="AR271" s="78"/>
      <c r="AS271" s="125"/>
      <c r="AT271" s="78"/>
      <c r="AU271" s="78"/>
      <c r="AV271" s="200"/>
      <c r="AW271" s="185"/>
      <c r="AX271" s="186"/>
      <c r="AY271" s="78"/>
      <c r="AZ271" s="78"/>
      <c r="BA271" s="90"/>
      <c r="BB271" s="78"/>
      <c r="BK271" s="185"/>
      <c r="BL271" s="186"/>
    </row>
    <row r="272" spans="3:64" ht="24.75" customHeight="1">
      <c r="C272" s="201"/>
      <c r="D272" s="201"/>
      <c r="E272" s="78"/>
      <c r="F272" s="78"/>
      <c r="G272" s="78"/>
      <c r="H272" s="78"/>
      <c r="I272" s="78"/>
      <c r="J272" s="78"/>
      <c r="M272" s="78"/>
      <c r="N272" s="78"/>
      <c r="O272" s="78"/>
      <c r="P272" s="78"/>
      <c r="Q272" s="78"/>
      <c r="R272" s="78"/>
      <c r="S272" s="78"/>
      <c r="T272" s="78"/>
      <c r="U272" s="78"/>
      <c r="V272" s="200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O272" s="125"/>
      <c r="AP272" s="125"/>
      <c r="AQ272" s="78"/>
      <c r="AR272" s="78"/>
      <c r="AS272" s="125"/>
      <c r="AT272" s="78"/>
      <c r="AU272" s="78"/>
      <c r="AV272" s="200"/>
      <c r="AW272" s="185"/>
      <c r="AX272" s="186"/>
      <c r="AY272" s="78"/>
      <c r="AZ272" s="78"/>
      <c r="BA272" s="90"/>
      <c r="BB272" s="78"/>
      <c r="BK272" s="185"/>
      <c r="BL272" s="186"/>
    </row>
    <row r="273" spans="3:64" ht="24.75" customHeight="1">
      <c r="C273" s="201"/>
      <c r="D273" s="201"/>
      <c r="E273" s="78"/>
      <c r="F273" s="78"/>
      <c r="G273" s="78"/>
      <c r="H273" s="78"/>
      <c r="I273" s="78"/>
      <c r="J273" s="78"/>
      <c r="M273" s="78"/>
      <c r="N273" s="78"/>
      <c r="O273" s="78"/>
      <c r="P273" s="78"/>
      <c r="Q273" s="78"/>
      <c r="R273" s="78"/>
      <c r="S273" s="78"/>
      <c r="T273" s="78"/>
      <c r="U273" s="78"/>
      <c r="V273" s="200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O273" s="125"/>
      <c r="AP273" s="125"/>
      <c r="AQ273" s="78"/>
      <c r="AR273" s="78"/>
      <c r="AS273" s="125"/>
      <c r="AT273" s="78"/>
      <c r="AU273" s="78"/>
      <c r="AV273" s="200"/>
      <c r="AW273" s="185"/>
      <c r="AX273" s="186"/>
      <c r="AY273" s="78"/>
      <c r="AZ273" s="78"/>
      <c r="BA273" s="90"/>
      <c r="BB273" s="78"/>
      <c r="BK273" s="185"/>
      <c r="BL273" s="186"/>
    </row>
    <row r="274" spans="3:64" ht="24.75" customHeight="1">
      <c r="C274" s="201"/>
      <c r="D274" s="201"/>
      <c r="E274" s="78"/>
      <c r="F274" s="78"/>
      <c r="G274" s="78"/>
      <c r="H274" s="78"/>
      <c r="I274" s="78"/>
      <c r="J274" s="78"/>
      <c r="M274" s="78"/>
      <c r="N274" s="78"/>
      <c r="O274" s="78"/>
      <c r="P274" s="78"/>
      <c r="Q274" s="78"/>
      <c r="R274" s="78"/>
      <c r="S274" s="78"/>
      <c r="T274" s="78"/>
      <c r="U274" s="78"/>
      <c r="V274" s="200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O274" s="125"/>
      <c r="AP274" s="125"/>
      <c r="AQ274" s="78"/>
      <c r="AR274" s="78"/>
      <c r="AS274" s="125"/>
      <c r="AT274" s="78"/>
      <c r="AU274" s="78"/>
      <c r="AV274" s="200"/>
      <c r="AW274" s="185"/>
      <c r="AX274" s="186"/>
      <c r="AY274" s="78"/>
      <c r="AZ274" s="78"/>
      <c r="BA274" s="90"/>
      <c r="BB274" s="78"/>
      <c r="BK274" s="185"/>
      <c r="BL274" s="186"/>
    </row>
    <row r="275" spans="3:64" ht="24.75" customHeight="1">
      <c r="C275" s="201"/>
      <c r="D275" s="201"/>
      <c r="E275" s="78"/>
      <c r="F275" s="78"/>
      <c r="G275" s="78"/>
      <c r="H275" s="78"/>
      <c r="I275" s="78"/>
      <c r="J275" s="78"/>
      <c r="M275" s="78"/>
      <c r="N275" s="78"/>
      <c r="O275" s="78"/>
      <c r="P275" s="78"/>
      <c r="Q275" s="78"/>
      <c r="R275" s="78"/>
      <c r="S275" s="78"/>
      <c r="T275" s="78"/>
      <c r="U275" s="78"/>
      <c r="V275" s="200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O275" s="125"/>
      <c r="AP275" s="125"/>
      <c r="AQ275" s="78"/>
      <c r="AR275" s="78"/>
      <c r="AS275" s="125"/>
      <c r="AT275" s="78"/>
      <c r="AU275" s="78"/>
      <c r="AV275" s="200"/>
      <c r="AW275" s="185"/>
      <c r="AX275" s="186"/>
      <c r="AY275" s="78"/>
      <c r="AZ275" s="78"/>
      <c r="BA275" s="90"/>
      <c r="BB275" s="78"/>
      <c r="BK275" s="185"/>
      <c r="BL275" s="186"/>
    </row>
    <row r="276" spans="3:64" ht="24.75" customHeight="1">
      <c r="C276" s="201"/>
      <c r="D276" s="201"/>
      <c r="E276" s="78"/>
      <c r="F276" s="78"/>
      <c r="G276" s="78"/>
      <c r="H276" s="78"/>
      <c r="I276" s="78"/>
      <c r="J276" s="78"/>
      <c r="M276" s="78"/>
      <c r="N276" s="78"/>
      <c r="O276" s="78"/>
      <c r="P276" s="78"/>
      <c r="Q276" s="78"/>
      <c r="R276" s="78"/>
      <c r="S276" s="78"/>
      <c r="T276" s="78"/>
      <c r="U276" s="78"/>
      <c r="V276" s="200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O276" s="125"/>
      <c r="AP276" s="125"/>
      <c r="AQ276" s="78"/>
      <c r="AR276" s="78"/>
      <c r="AS276" s="125"/>
      <c r="AT276" s="78"/>
      <c r="AU276" s="78"/>
      <c r="AV276" s="200"/>
      <c r="AW276" s="185"/>
      <c r="AX276" s="186"/>
      <c r="AY276" s="78"/>
      <c r="AZ276" s="78"/>
      <c r="BA276" s="90"/>
      <c r="BB276" s="78"/>
      <c r="BK276" s="185"/>
      <c r="BL276" s="186"/>
    </row>
    <row r="277" spans="3:64" ht="24.75" customHeight="1">
      <c r="C277" s="201"/>
      <c r="D277" s="201"/>
      <c r="E277" s="78"/>
      <c r="F277" s="78"/>
      <c r="G277" s="78"/>
      <c r="H277" s="78"/>
      <c r="I277" s="78"/>
      <c r="J277" s="78"/>
      <c r="M277" s="78"/>
      <c r="N277" s="78"/>
      <c r="O277" s="78"/>
      <c r="P277" s="78"/>
      <c r="Q277" s="78"/>
      <c r="R277" s="78"/>
      <c r="S277" s="78"/>
      <c r="T277" s="78"/>
      <c r="U277" s="78"/>
      <c r="V277" s="200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O277" s="125"/>
      <c r="AP277" s="125"/>
      <c r="AQ277" s="78"/>
      <c r="AR277" s="78"/>
      <c r="AS277" s="125"/>
      <c r="AT277" s="78"/>
      <c r="AU277" s="78"/>
      <c r="AV277" s="200"/>
      <c r="AW277" s="185"/>
      <c r="AX277" s="186"/>
      <c r="AY277" s="78"/>
      <c r="AZ277" s="78"/>
      <c r="BA277" s="90"/>
      <c r="BB277" s="78"/>
      <c r="BK277" s="185"/>
      <c r="BL277" s="186"/>
    </row>
    <row r="278" spans="3:64" ht="24.75" customHeight="1">
      <c r="C278" s="201"/>
      <c r="D278" s="201"/>
      <c r="E278" s="78"/>
      <c r="F278" s="78"/>
      <c r="G278" s="78"/>
      <c r="H278" s="78"/>
      <c r="I278" s="78"/>
      <c r="J278" s="78"/>
      <c r="M278" s="78"/>
      <c r="N278" s="78"/>
      <c r="O278" s="78"/>
      <c r="P278" s="78"/>
      <c r="Q278" s="78"/>
      <c r="R278" s="78"/>
      <c r="S278" s="78"/>
      <c r="T278" s="78"/>
      <c r="U278" s="78"/>
      <c r="V278" s="200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O278" s="125"/>
      <c r="AP278" s="125"/>
      <c r="AQ278" s="78"/>
      <c r="AR278" s="78"/>
      <c r="AS278" s="125"/>
      <c r="AT278" s="78"/>
      <c r="AU278" s="78"/>
      <c r="AV278" s="200"/>
      <c r="AW278" s="185"/>
      <c r="AX278" s="186"/>
      <c r="AY278" s="78"/>
      <c r="AZ278" s="78"/>
      <c r="BA278" s="90"/>
      <c r="BB278" s="78"/>
      <c r="BK278" s="185"/>
      <c r="BL278" s="186"/>
    </row>
    <row r="279" spans="3:64" ht="24.75" customHeight="1">
      <c r="C279" s="201"/>
      <c r="D279" s="201"/>
      <c r="E279" s="78"/>
      <c r="F279" s="78"/>
      <c r="G279" s="78"/>
      <c r="H279" s="78"/>
      <c r="I279" s="78"/>
      <c r="J279" s="78"/>
      <c r="M279" s="78"/>
      <c r="N279" s="78"/>
      <c r="O279" s="78"/>
      <c r="P279" s="78"/>
      <c r="Q279" s="78"/>
      <c r="R279" s="78"/>
      <c r="S279" s="78"/>
      <c r="T279" s="78"/>
      <c r="U279" s="78"/>
      <c r="V279" s="200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O279" s="125"/>
      <c r="AP279" s="125"/>
      <c r="AQ279" s="78"/>
      <c r="AR279" s="78"/>
      <c r="AS279" s="125"/>
      <c r="AT279" s="78"/>
      <c r="AU279" s="78"/>
      <c r="AV279" s="200"/>
      <c r="AW279" s="185"/>
      <c r="AX279" s="186"/>
      <c r="AY279" s="78"/>
      <c r="AZ279" s="78"/>
      <c r="BA279" s="90"/>
      <c r="BB279" s="78"/>
      <c r="BK279" s="185"/>
      <c r="BL279" s="186"/>
    </row>
    <row r="280" spans="3:64" ht="24.75" customHeight="1">
      <c r="C280" s="201"/>
      <c r="D280" s="201"/>
      <c r="E280" s="78"/>
      <c r="F280" s="78"/>
      <c r="G280" s="78"/>
      <c r="H280" s="78"/>
      <c r="I280" s="78"/>
      <c r="J280" s="78"/>
      <c r="M280" s="78"/>
      <c r="N280" s="78"/>
      <c r="O280" s="78"/>
      <c r="P280" s="78"/>
      <c r="Q280" s="78"/>
      <c r="R280" s="78"/>
      <c r="S280" s="78"/>
      <c r="T280" s="78"/>
      <c r="U280" s="78"/>
      <c r="V280" s="200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O280" s="125"/>
      <c r="AP280" s="125"/>
      <c r="AQ280" s="78"/>
      <c r="AR280" s="78"/>
      <c r="AS280" s="125"/>
      <c r="AT280" s="78"/>
      <c r="AU280" s="78"/>
      <c r="AV280" s="200"/>
      <c r="AW280" s="185"/>
      <c r="AX280" s="186"/>
      <c r="AY280" s="78"/>
      <c r="AZ280" s="78"/>
      <c r="BA280" s="90"/>
      <c r="BB280" s="78"/>
      <c r="BK280" s="185"/>
      <c r="BL280" s="186"/>
    </row>
    <row r="281" spans="3:64" ht="24.75" customHeight="1">
      <c r="C281" s="201"/>
      <c r="D281" s="201"/>
      <c r="E281" s="78"/>
      <c r="F281" s="78"/>
      <c r="G281" s="78"/>
      <c r="H281" s="78"/>
      <c r="I281" s="78"/>
      <c r="J281" s="78"/>
      <c r="M281" s="78"/>
      <c r="N281" s="78"/>
      <c r="O281" s="78"/>
      <c r="P281" s="78"/>
      <c r="Q281" s="78"/>
      <c r="R281" s="78"/>
      <c r="S281" s="78"/>
      <c r="T281" s="78"/>
      <c r="U281" s="78"/>
      <c r="V281" s="200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O281" s="125"/>
      <c r="AP281" s="125"/>
      <c r="AQ281" s="78"/>
      <c r="AR281" s="78"/>
      <c r="AS281" s="125"/>
      <c r="AT281" s="78"/>
      <c r="AU281" s="78"/>
      <c r="AV281" s="200"/>
      <c r="AW281" s="185"/>
      <c r="AX281" s="186"/>
      <c r="AY281" s="78"/>
      <c r="AZ281" s="78"/>
      <c r="BA281" s="90"/>
      <c r="BB281" s="78"/>
      <c r="BK281" s="185"/>
      <c r="BL281" s="186"/>
    </row>
    <row r="282" spans="3:64" ht="24.75" customHeight="1">
      <c r="C282" s="201"/>
      <c r="D282" s="201"/>
      <c r="E282" s="78"/>
      <c r="F282" s="78"/>
      <c r="G282" s="78"/>
      <c r="H282" s="78"/>
      <c r="I282" s="78"/>
      <c r="J282" s="78"/>
      <c r="M282" s="78"/>
      <c r="N282" s="78"/>
      <c r="O282" s="78"/>
      <c r="P282" s="78"/>
      <c r="Q282" s="78"/>
      <c r="R282" s="78"/>
      <c r="S282" s="78"/>
      <c r="T282" s="78"/>
      <c r="U282" s="78"/>
      <c r="V282" s="200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O282" s="125"/>
      <c r="AP282" s="125"/>
      <c r="AQ282" s="78"/>
      <c r="AR282" s="78"/>
      <c r="AS282" s="125"/>
      <c r="AT282" s="78"/>
      <c r="AU282" s="78"/>
      <c r="AV282" s="200"/>
      <c r="AW282" s="185"/>
      <c r="AX282" s="186"/>
      <c r="AY282" s="78"/>
      <c r="AZ282" s="78"/>
      <c r="BA282" s="90"/>
      <c r="BB282" s="78"/>
      <c r="BK282" s="185"/>
      <c r="BL282" s="186"/>
    </row>
    <row r="283" spans="3:64" ht="24.75" customHeight="1">
      <c r="C283" s="201"/>
      <c r="D283" s="201"/>
      <c r="E283" s="78"/>
      <c r="F283" s="78"/>
      <c r="G283" s="78"/>
      <c r="H283" s="78"/>
      <c r="I283" s="78"/>
      <c r="J283" s="78"/>
      <c r="M283" s="78"/>
      <c r="N283" s="78"/>
      <c r="O283" s="78"/>
      <c r="P283" s="78"/>
      <c r="Q283" s="78"/>
      <c r="R283" s="78"/>
      <c r="S283" s="78"/>
      <c r="T283" s="78"/>
      <c r="U283" s="78"/>
      <c r="V283" s="200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O283" s="125"/>
      <c r="AP283" s="125"/>
      <c r="AQ283" s="78"/>
      <c r="AR283" s="78"/>
      <c r="AS283" s="125"/>
      <c r="AT283" s="78"/>
      <c r="AU283" s="78"/>
      <c r="AV283" s="200"/>
      <c r="AW283" s="185"/>
      <c r="AX283" s="186"/>
      <c r="AY283" s="78"/>
      <c r="AZ283" s="78"/>
      <c r="BA283" s="90"/>
      <c r="BB283" s="78"/>
      <c r="BK283" s="185"/>
      <c r="BL283" s="186"/>
    </row>
    <row r="284" spans="3:64" ht="24.75" customHeight="1">
      <c r="C284" s="201"/>
      <c r="D284" s="201"/>
      <c r="E284" s="78"/>
      <c r="F284" s="78"/>
      <c r="G284" s="78"/>
      <c r="H284" s="78"/>
      <c r="I284" s="78"/>
      <c r="J284" s="78"/>
      <c r="M284" s="78"/>
      <c r="N284" s="78"/>
      <c r="O284" s="78"/>
      <c r="P284" s="78"/>
      <c r="Q284" s="78"/>
      <c r="R284" s="78"/>
      <c r="S284" s="78"/>
      <c r="T284" s="78"/>
      <c r="U284" s="78"/>
      <c r="V284" s="200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O284" s="125"/>
      <c r="AP284" s="125"/>
      <c r="AQ284" s="78"/>
      <c r="AR284" s="78"/>
      <c r="AS284" s="125"/>
      <c r="AT284" s="78"/>
      <c r="AU284" s="78"/>
      <c r="AV284" s="200"/>
      <c r="AW284" s="185"/>
      <c r="AX284" s="186"/>
      <c r="AY284" s="78"/>
      <c r="AZ284" s="78"/>
      <c r="BA284" s="90"/>
      <c r="BB284" s="78"/>
      <c r="BK284" s="185"/>
      <c r="BL284" s="186"/>
    </row>
    <row r="285" spans="3:64" ht="24.75" customHeight="1">
      <c r="C285" s="201"/>
      <c r="D285" s="201"/>
      <c r="E285" s="78"/>
      <c r="F285" s="78"/>
      <c r="G285" s="78"/>
      <c r="H285" s="78"/>
      <c r="I285" s="78"/>
      <c r="J285" s="78"/>
      <c r="M285" s="78"/>
      <c r="N285" s="78"/>
      <c r="O285" s="78"/>
      <c r="P285" s="78"/>
      <c r="Q285" s="78"/>
      <c r="R285" s="78"/>
      <c r="S285" s="78"/>
      <c r="T285" s="78"/>
      <c r="U285" s="78"/>
      <c r="V285" s="200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O285" s="125"/>
      <c r="AP285" s="125"/>
      <c r="AQ285" s="78"/>
      <c r="AR285" s="78"/>
      <c r="AS285" s="125"/>
      <c r="AT285" s="78"/>
      <c r="AU285" s="78"/>
      <c r="AV285" s="200"/>
      <c r="AW285" s="185"/>
      <c r="AX285" s="186"/>
      <c r="AY285" s="78"/>
      <c r="AZ285" s="78"/>
      <c r="BA285" s="90"/>
      <c r="BB285" s="78"/>
      <c r="BK285" s="185"/>
      <c r="BL285" s="186"/>
    </row>
    <row r="286" spans="3:64" ht="24.75" customHeight="1">
      <c r="C286" s="201"/>
      <c r="D286" s="201"/>
      <c r="E286" s="78"/>
      <c r="F286" s="78"/>
      <c r="G286" s="78"/>
      <c r="H286" s="78"/>
      <c r="I286" s="78"/>
      <c r="J286" s="78"/>
      <c r="M286" s="78"/>
      <c r="N286" s="78"/>
      <c r="O286" s="78"/>
      <c r="P286" s="78"/>
      <c r="Q286" s="78"/>
      <c r="R286" s="78"/>
      <c r="S286" s="78"/>
      <c r="T286" s="78"/>
      <c r="U286" s="78"/>
      <c r="V286" s="200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O286" s="125"/>
      <c r="AP286" s="125"/>
      <c r="AQ286" s="78"/>
      <c r="AR286" s="78"/>
      <c r="AS286" s="125"/>
      <c r="AT286" s="78"/>
      <c r="AU286" s="78"/>
      <c r="AV286" s="200"/>
      <c r="AW286" s="185"/>
      <c r="AX286" s="186"/>
      <c r="AY286" s="78"/>
      <c r="AZ286" s="78"/>
      <c r="BA286" s="90"/>
      <c r="BB286" s="78"/>
      <c r="BK286" s="185"/>
      <c r="BL286" s="186"/>
    </row>
    <row r="287" spans="3:64" ht="24.75" customHeight="1">
      <c r="C287" s="201"/>
      <c r="D287" s="201"/>
      <c r="E287" s="78"/>
      <c r="F287" s="78"/>
      <c r="G287" s="78"/>
      <c r="H287" s="78"/>
      <c r="I287" s="78"/>
      <c r="J287" s="78"/>
      <c r="M287" s="78"/>
      <c r="N287" s="78"/>
      <c r="O287" s="78"/>
      <c r="P287" s="78"/>
      <c r="Q287" s="78"/>
      <c r="R287" s="78"/>
      <c r="S287" s="78"/>
      <c r="T287" s="78"/>
      <c r="U287" s="78"/>
      <c r="V287" s="200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O287" s="125"/>
      <c r="AP287" s="125"/>
      <c r="AQ287" s="78"/>
      <c r="AR287" s="78"/>
      <c r="AS287" s="125"/>
      <c r="AT287" s="78"/>
      <c r="AU287" s="78"/>
      <c r="AV287" s="200"/>
      <c r="AW287" s="185"/>
      <c r="AX287" s="186"/>
      <c r="AY287" s="78"/>
      <c r="AZ287" s="78"/>
      <c r="BA287" s="90"/>
      <c r="BB287" s="78"/>
      <c r="BK287" s="185"/>
      <c r="BL287" s="186"/>
    </row>
    <row r="288" spans="3:64" ht="24.75" customHeight="1">
      <c r="C288" s="201"/>
      <c r="D288" s="201"/>
      <c r="E288" s="78"/>
      <c r="F288" s="78"/>
      <c r="G288" s="78"/>
      <c r="H288" s="78"/>
      <c r="I288" s="78"/>
      <c r="J288" s="78"/>
      <c r="M288" s="78"/>
      <c r="N288" s="78"/>
      <c r="O288" s="78"/>
      <c r="P288" s="78"/>
      <c r="Q288" s="78"/>
      <c r="R288" s="78"/>
      <c r="S288" s="78"/>
      <c r="T288" s="78"/>
      <c r="U288" s="78"/>
      <c r="V288" s="200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O288" s="125"/>
      <c r="AP288" s="125"/>
      <c r="AQ288" s="78"/>
      <c r="AR288" s="78"/>
      <c r="AS288" s="125"/>
      <c r="AT288" s="78"/>
      <c r="AU288" s="78"/>
      <c r="AV288" s="200"/>
      <c r="AW288" s="185"/>
      <c r="AX288" s="186"/>
      <c r="AY288" s="78"/>
      <c r="AZ288" s="78"/>
      <c r="BA288" s="90"/>
      <c r="BB288" s="78"/>
      <c r="BK288" s="185"/>
      <c r="BL288" s="186"/>
    </row>
    <row r="289" spans="3:64" ht="24.75" customHeight="1">
      <c r="C289" s="201"/>
      <c r="D289" s="201"/>
      <c r="E289" s="78"/>
      <c r="F289" s="78"/>
      <c r="G289" s="78"/>
      <c r="H289" s="78"/>
      <c r="I289" s="78"/>
      <c r="J289" s="78"/>
      <c r="M289" s="78"/>
      <c r="N289" s="78"/>
      <c r="O289" s="78"/>
      <c r="P289" s="78"/>
      <c r="Q289" s="78"/>
      <c r="R289" s="78"/>
      <c r="S289" s="78"/>
      <c r="T289" s="78"/>
      <c r="U289" s="78"/>
      <c r="V289" s="200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O289" s="125"/>
      <c r="AP289" s="125"/>
      <c r="AQ289" s="78"/>
      <c r="AR289" s="78"/>
      <c r="AS289" s="125"/>
      <c r="AT289" s="78"/>
      <c r="AU289" s="78"/>
      <c r="AV289" s="200"/>
      <c r="AW289" s="185"/>
      <c r="AX289" s="186"/>
      <c r="AY289" s="78"/>
      <c r="AZ289" s="78"/>
      <c r="BA289" s="90"/>
      <c r="BB289" s="78"/>
      <c r="BK289" s="185"/>
      <c r="BL289" s="186"/>
    </row>
    <row r="290" spans="3:64" ht="24.75" customHeight="1">
      <c r="C290" s="201"/>
      <c r="D290" s="201"/>
      <c r="E290" s="78"/>
      <c r="F290" s="78"/>
      <c r="G290" s="78"/>
      <c r="H290" s="78"/>
      <c r="I290" s="78"/>
      <c r="J290" s="78"/>
      <c r="M290" s="78"/>
      <c r="N290" s="78"/>
      <c r="O290" s="78"/>
      <c r="P290" s="78"/>
      <c r="Q290" s="78"/>
      <c r="R290" s="78"/>
      <c r="S290" s="78"/>
      <c r="T290" s="78"/>
      <c r="U290" s="78"/>
      <c r="V290" s="200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O290" s="125"/>
      <c r="AP290" s="125"/>
      <c r="AQ290" s="78"/>
      <c r="AR290" s="78"/>
      <c r="AS290" s="125"/>
      <c r="AT290" s="78"/>
      <c r="AU290" s="78"/>
      <c r="AV290" s="200"/>
      <c r="AW290" s="185"/>
      <c r="AX290" s="186"/>
      <c r="AY290" s="78"/>
      <c r="AZ290" s="78"/>
      <c r="BA290" s="90"/>
      <c r="BB290" s="78"/>
      <c r="BK290" s="185"/>
      <c r="BL290" s="186"/>
    </row>
    <row r="291" spans="3:64" ht="24.75" customHeight="1">
      <c r="C291" s="201"/>
      <c r="D291" s="201"/>
      <c r="E291" s="78"/>
      <c r="F291" s="78"/>
      <c r="G291" s="78"/>
      <c r="H291" s="78"/>
      <c r="I291" s="78"/>
      <c r="J291" s="78"/>
      <c r="M291" s="78"/>
      <c r="N291" s="78"/>
      <c r="O291" s="78"/>
      <c r="P291" s="78"/>
      <c r="Q291" s="78"/>
      <c r="R291" s="78"/>
      <c r="S291" s="78"/>
      <c r="T291" s="78"/>
      <c r="U291" s="78"/>
      <c r="V291" s="200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O291" s="125"/>
      <c r="AP291" s="125"/>
      <c r="AQ291" s="78"/>
      <c r="AR291" s="78"/>
      <c r="AS291" s="125"/>
      <c r="AT291" s="78"/>
      <c r="AU291" s="78"/>
      <c r="AV291" s="200"/>
      <c r="AW291" s="185"/>
      <c r="AX291" s="186"/>
      <c r="AY291" s="78"/>
      <c r="AZ291" s="78"/>
      <c r="BA291" s="90"/>
      <c r="BB291" s="78"/>
      <c r="BK291" s="185"/>
      <c r="BL291" s="186"/>
    </row>
    <row r="292" spans="3:64" ht="24.75" customHeight="1">
      <c r="C292" s="201"/>
      <c r="D292" s="201"/>
      <c r="E292" s="78"/>
      <c r="F292" s="78"/>
      <c r="G292" s="78"/>
      <c r="H292" s="78"/>
      <c r="I292" s="78"/>
      <c r="J292" s="78"/>
      <c r="M292" s="78"/>
      <c r="N292" s="78"/>
      <c r="O292" s="78"/>
      <c r="P292" s="78"/>
      <c r="Q292" s="78"/>
      <c r="R292" s="78"/>
      <c r="S292" s="78"/>
      <c r="T292" s="78"/>
      <c r="U292" s="78"/>
      <c r="V292" s="200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O292" s="125"/>
      <c r="AP292" s="125"/>
      <c r="AQ292" s="78"/>
      <c r="AR292" s="78"/>
      <c r="AS292" s="125"/>
      <c r="AT292" s="78"/>
      <c r="AU292" s="78"/>
      <c r="AV292" s="200"/>
      <c r="AW292" s="185"/>
      <c r="AX292" s="186"/>
      <c r="AY292" s="78"/>
      <c r="AZ292" s="78"/>
      <c r="BA292" s="90"/>
      <c r="BB292" s="78"/>
      <c r="BK292" s="185"/>
      <c r="BL292" s="186"/>
    </row>
    <row r="293" spans="3:64" ht="24.75" customHeight="1">
      <c r="C293" s="201"/>
      <c r="D293" s="201"/>
      <c r="E293" s="78"/>
      <c r="F293" s="78"/>
      <c r="G293" s="78"/>
      <c r="H293" s="78"/>
      <c r="I293" s="78"/>
      <c r="J293" s="78"/>
      <c r="M293" s="78"/>
      <c r="N293" s="78"/>
      <c r="O293" s="78"/>
      <c r="P293" s="78"/>
      <c r="Q293" s="78"/>
      <c r="R293" s="78"/>
      <c r="S293" s="78"/>
      <c r="T293" s="78"/>
      <c r="U293" s="78"/>
      <c r="V293" s="200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O293" s="125"/>
      <c r="AP293" s="125"/>
      <c r="AQ293" s="78"/>
      <c r="AR293" s="78"/>
      <c r="AS293" s="125"/>
      <c r="AT293" s="78"/>
      <c r="AU293" s="78"/>
      <c r="AV293" s="200"/>
      <c r="AW293" s="185"/>
      <c r="AX293" s="186"/>
      <c r="AY293" s="78"/>
      <c r="AZ293" s="78"/>
      <c r="BA293" s="90"/>
      <c r="BB293" s="78"/>
      <c r="BK293" s="185"/>
      <c r="BL293" s="186"/>
    </row>
    <row r="294" spans="3:64" ht="24.75" customHeight="1">
      <c r="C294" s="201"/>
      <c r="D294" s="201"/>
      <c r="E294" s="78"/>
      <c r="F294" s="78"/>
      <c r="G294" s="78"/>
      <c r="H294" s="78"/>
      <c r="I294" s="78"/>
      <c r="J294" s="78"/>
      <c r="M294" s="78"/>
      <c r="N294" s="78"/>
      <c r="O294" s="78"/>
      <c r="P294" s="78"/>
      <c r="Q294" s="78"/>
      <c r="R294" s="78"/>
      <c r="S294" s="78"/>
      <c r="T294" s="78"/>
      <c r="U294" s="78"/>
      <c r="V294" s="200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O294" s="125"/>
      <c r="AP294" s="125"/>
      <c r="AQ294" s="78"/>
      <c r="AR294" s="78"/>
      <c r="AS294" s="125"/>
      <c r="AT294" s="78"/>
      <c r="AU294" s="78"/>
      <c r="AV294" s="200"/>
      <c r="AW294" s="185"/>
      <c r="AX294" s="186"/>
      <c r="AY294" s="78"/>
      <c r="AZ294" s="78"/>
      <c r="BA294" s="90"/>
      <c r="BB294" s="78"/>
      <c r="BK294" s="185"/>
      <c r="BL294" s="186"/>
    </row>
    <row r="295" spans="3:64" ht="24.75" customHeight="1">
      <c r="C295" s="201"/>
      <c r="D295" s="201"/>
      <c r="E295" s="78"/>
      <c r="F295" s="78"/>
      <c r="G295" s="78"/>
      <c r="H295" s="78"/>
      <c r="I295" s="78"/>
      <c r="J295" s="78"/>
      <c r="M295" s="78"/>
      <c r="N295" s="78"/>
      <c r="O295" s="78"/>
      <c r="P295" s="78"/>
      <c r="Q295" s="78"/>
      <c r="R295" s="78"/>
      <c r="S295" s="78"/>
      <c r="T295" s="78"/>
      <c r="U295" s="78"/>
      <c r="V295" s="200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O295" s="125"/>
      <c r="AP295" s="125"/>
      <c r="AQ295" s="78"/>
      <c r="AR295" s="78"/>
      <c r="AS295" s="125"/>
      <c r="AT295" s="78"/>
      <c r="AU295" s="78"/>
      <c r="AV295" s="200"/>
      <c r="AW295" s="185"/>
      <c r="AX295" s="186"/>
      <c r="AY295" s="78"/>
      <c r="AZ295" s="78"/>
      <c r="BA295" s="90"/>
      <c r="BB295" s="78"/>
      <c r="BK295" s="185"/>
      <c r="BL295" s="186"/>
    </row>
    <row r="296" spans="3:64" ht="24.75" customHeight="1">
      <c r="C296" s="201"/>
      <c r="D296" s="201"/>
      <c r="E296" s="78"/>
      <c r="F296" s="78"/>
      <c r="G296" s="78"/>
      <c r="H296" s="78"/>
      <c r="I296" s="78"/>
      <c r="J296" s="78"/>
      <c r="M296" s="78"/>
      <c r="N296" s="78"/>
      <c r="O296" s="78"/>
      <c r="P296" s="78"/>
      <c r="Q296" s="78"/>
      <c r="R296" s="78"/>
      <c r="S296" s="78"/>
      <c r="T296" s="78"/>
      <c r="U296" s="78"/>
      <c r="V296" s="200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O296" s="125"/>
      <c r="AP296" s="125"/>
      <c r="AQ296" s="78"/>
      <c r="AR296" s="78"/>
      <c r="AS296" s="125"/>
      <c r="AT296" s="78"/>
      <c r="AU296" s="78"/>
      <c r="AV296" s="200"/>
      <c r="AW296" s="185"/>
      <c r="AX296" s="186"/>
      <c r="AY296" s="78"/>
      <c r="AZ296" s="78"/>
      <c r="BA296" s="90"/>
      <c r="BB296" s="78"/>
      <c r="BK296" s="185"/>
      <c r="BL296" s="186"/>
    </row>
    <row r="297" spans="3:64" ht="24.75" customHeight="1">
      <c r="C297" s="201"/>
      <c r="D297" s="201"/>
      <c r="E297" s="78"/>
      <c r="F297" s="78"/>
      <c r="G297" s="78"/>
      <c r="H297" s="78"/>
      <c r="I297" s="78"/>
      <c r="J297" s="78"/>
      <c r="M297" s="78"/>
      <c r="N297" s="78"/>
      <c r="O297" s="78"/>
      <c r="P297" s="78"/>
      <c r="Q297" s="78"/>
      <c r="R297" s="78"/>
      <c r="S297" s="78"/>
      <c r="T297" s="78"/>
      <c r="U297" s="78"/>
      <c r="V297" s="200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O297" s="125"/>
      <c r="AP297" s="125"/>
      <c r="AQ297" s="78"/>
      <c r="AR297" s="78"/>
      <c r="AS297" s="125"/>
      <c r="AT297" s="78"/>
      <c r="AU297" s="78"/>
      <c r="AV297" s="200"/>
      <c r="AW297" s="185"/>
      <c r="AX297" s="186"/>
      <c r="AY297" s="78"/>
      <c r="AZ297" s="78"/>
      <c r="BA297" s="90"/>
      <c r="BB297" s="78"/>
      <c r="BK297" s="185"/>
      <c r="BL297" s="186"/>
    </row>
    <row r="298" spans="3:64" ht="24.75" customHeight="1">
      <c r="C298" s="201"/>
      <c r="D298" s="201"/>
      <c r="E298" s="78"/>
      <c r="F298" s="78"/>
      <c r="G298" s="78"/>
      <c r="H298" s="78"/>
      <c r="I298" s="78"/>
      <c r="J298" s="78"/>
      <c r="M298" s="78"/>
      <c r="N298" s="78"/>
      <c r="O298" s="78"/>
      <c r="P298" s="78"/>
      <c r="Q298" s="78"/>
      <c r="R298" s="78"/>
      <c r="S298" s="78"/>
      <c r="T298" s="78"/>
      <c r="U298" s="78"/>
      <c r="V298" s="200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O298" s="125"/>
      <c r="AP298" s="125"/>
      <c r="AQ298" s="78"/>
      <c r="AR298" s="78"/>
      <c r="AS298" s="125"/>
      <c r="AT298" s="78"/>
      <c r="AU298" s="78"/>
      <c r="AV298" s="200"/>
      <c r="AW298" s="185"/>
      <c r="AX298" s="186"/>
      <c r="AY298" s="78"/>
      <c r="AZ298" s="78"/>
      <c r="BA298" s="90"/>
      <c r="BB298" s="78"/>
      <c r="BK298" s="185"/>
      <c r="BL298" s="186"/>
    </row>
    <row r="299" spans="3:64" ht="24.75" customHeight="1">
      <c r="C299" s="201"/>
      <c r="D299" s="201"/>
      <c r="E299" s="78"/>
      <c r="F299" s="78"/>
      <c r="G299" s="78"/>
      <c r="H299" s="78"/>
      <c r="I299" s="78"/>
      <c r="J299" s="78"/>
      <c r="M299" s="78"/>
      <c r="N299" s="78"/>
      <c r="O299" s="78"/>
      <c r="P299" s="78"/>
      <c r="Q299" s="78"/>
      <c r="R299" s="78"/>
      <c r="S299" s="78"/>
      <c r="T299" s="78"/>
      <c r="U299" s="78"/>
      <c r="V299" s="200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O299" s="125"/>
      <c r="AP299" s="125"/>
      <c r="AQ299" s="78"/>
      <c r="AR299" s="78"/>
      <c r="AS299" s="125"/>
      <c r="AT299" s="78"/>
      <c r="AU299" s="78"/>
      <c r="AV299" s="200"/>
      <c r="AW299" s="185"/>
      <c r="AX299" s="186"/>
      <c r="AY299" s="78"/>
      <c r="AZ299" s="78"/>
      <c r="BA299" s="90"/>
      <c r="BB299" s="78"/>
      <c r="BK299" s="185"/>
      <c r="BL299" s="186"/>
    </row>
    <row r="300" spans="3:64" ht="24.75" customHeight="1">
      <c r="C300" s="201"/>
      <c r="D300" s="201"/>
      <c r="E300" s="78"/>
      <c r="F300" s="78"/>
      <c r="G300" s="78"/>
      <c r="H300" s="78"/>
      <c r="I300" s="78"/>
      <c r="J300" s="78"/>
      <c r="M300" s="78"/>
      <c r="N300" s="78"/>
      <c r="O300" s="78"/>
      <c r="P300" s="78"/>
      <c r="Q300" s="78"/>
      <c r="R300" s="78"/>
      <c r="S300" s="78"/>
      <c r="T300" s="78"/>
      <c r="U300" s="78"/>
      <c r="V300" s="200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O300" s="125"/>
      <c r="AP300" s="125"/>
      <c r="AQ300" s="78"/>
      <c r="AR300" s="78"/>
      <c r="AS300" s="125"/>
      <c r="AT300" s="78"/>
      <c r="AU300" s="78"/>
      <c r="AV300" s="200"/>
      <c r="AW300" s="185"/>
      <c r="AX300" s="186"/>
      <c r="AY300" s="78"/>
      <c r="AZ300" s="78"/>
      <c r="BA300" s="90"/>
      <c r="BB300" s="78"/>
      <c r="BK300" s="185"/>
      <c r="BL300" s="186"/>
    </row>
    <row r="301" spans="3:64" ht="24.75" customHeight="1">
      <c r="C301" s="201"/>
      <c r="D301" s="201"/>
      <c r="E301" s="78"/>
      <c r="F301" s="78"/>
      <c r="G301" s="78"/>
      <c r="H301" s="78"/>
      <c r="I301" s="78"/>
      <c r="J301" s="78"/>
      <c r="M301" s="78"/>
      <c r="N301" s="78"/>
      <c r="O301" s="78"/>
      <c r="P301" s="78"/>
      <c r="Q301" s="78"/>
      <c r="R301" s="78"/>
      <c r="S301" s="78"/>
      <c r="T301" s="78"/>
      <c r="U301" s="78"/>
      <c r="V301" s="200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O301" s="125"/>
      <c r="AP301" s="125"/>
      <c r="AQ301" s="78"/>
      <c r="AR301" s="78"/>
      <c r="AS301" s="125"/>
      <c r="AT301" s="78"/>
      <c r="AU301" s="78"/>
      <c r="AV301" s="200"/>
      <c r="AW301" s="185"/>
      <c r="AX301" s="186"/>
      <c r="AY301" s="78"/>
      <c r="AZ301" s="78"/>
      <c r="BA301" s="90"/>
      <c r="BB301" s="78"/>
      <c r="BK301" s="185"/>
      <c r="BL301" s="186"/>
    </row>
    <row r="302" spans="3:64" ht="24.75" customHeight="1">
      <c r="C302" s="201"/>
      <c r="D302" s="201"/>
      <c r="E302" s="78"/>
      <c r="F302" s="78"/>
      <c r="G302" s="78"/>
      <c r="H302" s="78"/>
      <c r="I302" s="78"/>
      <c r="J302" s="78"/>
      <c r="M302" s="78"/>
      <c r="N302" s="78"/>
      <c r="O302" s="78"/>
      <c r="P302" s="78"/>
      <c r="Q302" s="78"/>
      <c r="R302" s="78"/>
      <c r="S302" s="78"/>
      <c r="T302" s="78"/>
      <c r="U302" s="78"/>
      <c r="V302" s="200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O302" s="125"/>
      <c r="AP302" s="125"/>
      <c r="AQ302" s="78"/>
      <c r="AR302" s="78"/>
      <c r="AS302" s="125"/>
      <c r="AT302" s="78"/>
      <c r="AU302" s="78"/>
      <c r="AV302" s="200"/>
      <c r="AW302" s="185"/>
      <c r="AX302" s="186"/>
      <c r="AY302" s="78"/>
      <c r="AZ302" s="78"/>
      <c r="BA302" s="90"/>
      <c r="BB302" s="78"/>
      <c r="BK302" s="185"/>
      <c r="BL302" s="186"/>
    </row>
    <row r="303" spans="3:64" ht="24.75" customHeight="1">
      <c r="C303" s="201"/>
      <c r="D303" s="201"/>
      <c r="E303" s="78"/>
      <c r="F303" s="78"/>
      <c r="G303" s="78"/>
      <c r="H303" s="78"/>
      <c r="I303" s="78"/>
      <c r="J303" s="78"/>
      <c r="M303" s="78"/>
      <c r="N303" s="78"/>
      <c r="O303" s="78"/>
      <c r="P303" s="78"/>
      <c r="Q303" s="78"/>
      <c r="R303" s="78"/>
      <c r="S303" s="78"/>
      <c r="T303" s="78"/>
      <c r="U303" s="78"/>
      <c r="V303" s="200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O303" s="125"/>
      <c r="AP303" s="125"/>
      <c r="AQ303" s="78"/>
      <c r="AR303" s="78"/>
      <c r="AS303" s="125"/>
      <c r="AT303" s="78"/>
      <c r="AU303" s="78"/>
      <c r="AV303" s="200"/>
      <c r="AW303" s="185"/>
      <c r="AX303" s="186"/>
      <c r="AY303" s="78"/>
      <c r="AZ303" s="78"/>
      <c r="BA303" s="90"/>
      <c r="BB303" s="78"/>
      <c r="BK303" s="185"/>
      <c r="BL303" s="186"/>
    </row>
    <row r="304" spans="3:64" ht="24.75" customHeight="1">
      <c r="C304" s="201"/>
      <c r="D304" s="201"/>
      <c r="E304" s="78"/>
      <c r="F304" s="78"/>
      <c r="G304" s="78"/>
      <c r="H304" s="78"/>
      <c r="I304" s="78"/>
      <c r="J304" s="78"/>
      <c r="M304" s="78"/>
      <c r="N304" s="78"/>
      <c r="O304" s="78"/>
      <c r="P304" s="78"/>
      <c r="Q304" s="78"/>
      <c r="R304" s="78"/>
      <c r="S304" s="78"/>
      <c r="T304" s="78"/>
      <c r="U304" s="78"/>
      <c r="V304" s="200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O304" s="125"/>
      <c r="AP304" s="125"/>
      <c r="AQ304" s="78"/>
      <c r="AR304" s="78"/>
      <c r="AS304" s="125"/>
      <c r="AT304" s="78"/>
      <c r="AU304" s="78"/>
      <c r="AV304" s="200"/>
      <c r="AW304" s="185"/>
      <c r="AX304" s="186"/>
      <c r="AY304" s="78"/>
      <c r="AZ304" s="78"/>
      <c r="BA304" s="90"/>
      <c r="BB304" s="78"/>
      <c r="BK304" s="185"/>
      <c r="BL304" s="186"/>
    </row>
  </sheetData>
  <mergeCells count="42">
    <mergeCell ref="BB90:BC90"/>
    <mergeCell ref="BB85:BC85"/>
    <mergeCell ref="BA86:BB86"/>
    <mergeCell ref="BC86:BD86"/>
    <mergeCell ref="BA87:BE87"/>
    <mergeCell ref="BB88:BC88"/>
    <mergeCell ref="BB89:BC89"/>
    <mergeCell ref="BB84:BC84"/>
    <mergeCell ref="BB73:BC73"/>
    <mergeCell ref="BB74:BC74"/>
    <mergeCell ref="BB75:BC75"/>
    <mergeCell ref="BB76:BC76"/>
    <mergeCell ref="BB77:BC77"/>
    <mergeCell ref="BB78:BC78"/>
    <mergeCell ref="BB79:BC79"/>
    <mergeCell ref="BB80:BC80"/>
    <mergeCell ref="BB81:BC81"/>
    <mergeCell ref="BB82:BC82"/>
    <mergeCell ref="BB83:BC83"/>
    <mergeCell ref="A25:A33"/>
    <mergeCell ref="W25:W33"/>
    <mergeCell ref="AW25:AW35"/>
    <mergeCell ref="BK3:BK13"/>
    <mergeCell ref="BK14:BK24"/>
    <mergeCell ref="BK25:BK35"/>
    <mergeCell ref="A14:A22"/>
    <mergeCell ref="W14:W22"/>
    <mergeCell ref="AW14:AW24"/>
    <mergeCell ref="BM1:BQ2"/>
    <mergeCell ref="BM3:BQ4"/>
    <mergeCell ref="A1:S1"/>
    <mergeCell ref="AA1:AM1"/>
    <mergeCell ref="A3:A11"/>
    <mergeCell ref="W3:W11"/>
    <mergeCell ref="AW3:AW13"/>
    <mergeCell ref="BK38:BK48"/>
    <mergeCell ref="BK49:BK59"/>
    <mergeCell ref="BK60:BK65"/>
    <mergeCell ref="Y66:AC66"/>
    <mergeCell ref="AW38:AW48"/>
    <mergeCell ref="AW49:AW59"/>
    <mergeCell ref="AW60:AW65"/>
  </mergeCells>
  <pageMargins left="0" right="0" top="0" bottom="0" header="0" footer="0"/>
  <pageSetup paperSize="9" scale="65" fitToWidth="3" fitToHeight="2" pageOrder="overThenDown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79"/>
  <sheetViews>
    <sheetView zoomScale="75" zoomScaleNormal="75" zoomScalePageLayoutView="50" workbookViewId="0">
      <selection sqref="A1:K1"/>
    </sheetView>
  </sheetViews>
  <sheetFormatPr defaultColWidth="22.28515625" defaultRowHeight="24.75" customHeight="1"/>
  <cols>
    <col min="1" max="1" width="9.140625" style="6" customWidth="1"/>
    <col min="2" max="2" width="11.7109375" style="15" customWidth="1"/>
    <col min="3" max="3" width="22.28515625" style="102" customWidth="1"/>
    <col min="4" max="7" width="22.28515625" style="8" customWidth="1"/>
    <col min="8" max="8" width="23.85546875" style="8" customWidth="1"/>
    <col min="9" max="12" width="22.28515625" style="8" customWidth="1"/>
    <col min="13" max="13" width="9.5703125" style="6" customWidth="1"/>
    <col min="14" max="14" width="11.28515625" style="6" customWidth="1"/>
    <col min="15" max="16" width="22.28515625" style="8" customWidth="1"/>
    <col min="17" max="17" width="23.7109375" style="8" customWidth="1"/>
    <col min="18" max="23" width="22.28515625" style="8" customWidth="1"/>
    <col min="24" max="24" width="24.7109375" style="8" customWidth="1"/>
    <col min="25" max="26" width="22.28515625" style="8" customWidth="1"/>
    <col min="27" max="27" width="6.85546875" style="6" customWidth="1"/>
    <col min="28" max="28" width="9.28515625" style="15" customWidth="1"/>
    <col min="29" max="29" width="22.28515625" style="8"/>
    <col min="30" max="30" width="24.5703125" style="8" customWidth="1"/>
    <col min="31" max="31" width="22.140625" style="8" customWidth="1"/>
    <col min="32" max="32" width="23.7109375" style="8" customWidth="1"/>
    <col min="33" max="33" width="20.42578125" style="8" customWidth="1"/>
    <col min="34" max="34" width="24.28515625" style="8" customWidth="1"/>
    <col min="35" max="16384" width="22.28515625" style="8"/>
  </cols>
  <sheetData>
    <row r="1" spans="1:35" s="4" customFormat="1" ht="87.75" customHeight="1" thickBot="1">
      <c r="A1" s="806" t="s">
        <v>224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104"/>
      <c r="M1" s="104"/>
      <c r="N1" s="104"/>
      <c r="O1" s="104"/>
      <c r="P1" s="807" t="s">
        <v>224</v>
      </c>
      <c r="Q1" s="807"/>
      <c r="R1" s="807"/>
      <c r="S1" s="807"/>
      <c r="T1" s="807"/>
      <c r="U1" s="807"/>
      <c r="V1" s="807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5"/>
    </row>
    <row r="2" spans="1:35" s="52" customFormat="1" ht="24.75" customHeight="1" thickBot="1">
      <c r="A2" s="49" t="s">
        <v>0</v>
      </c>
      <c r="B2" s="49" t="s">
        <v>1</v>
      </c>
      <c r="C2" s="50" t="s">
        <v>40</v>
      </c>
      <c r="D2" s="51" t="s">
        <v>41</v>
      </c>
      <c r="E2" s="51" t="s">
        <v>42</v>
      </c>
      <c r="F2" s="51" t="s">
        <v>43</v>
      </c>
      <c r="G2" s="51" t="s">
        <v>44</v>
      </c>
      <c r="H2" s="51" t="s">
        <v>45</v>
      </c>
      <c r="I2" s="51" t="s">
        <v>49</v>
      </c>
      <c r="J2" s="51" t="s">
        <v>46</v>
      </c>
      <c r="K2" s="51" t="s">
        <v>48</v>
      </c>
      <c r="L2" s="51" t="s">
        <v>47</v>
      </c>
      <c r="M2" s="49" t="s">
        <v>0</v>
      </c>
      <c r="N2" s="49" t="s">
        <v>1</v>
      </c>
      <c r="O2" s="51" t="s">
        <v>2</v>
      </c>
      <c r="P2" s="51" t="s">
        <v>3</v>
      </c>
      <c r="Q2" s="51" t="s">
        <v>4</v>
      </c>
      <c r="R2" s="51" t="s">
        <v>5</v>
      </c>
      <c r="S2" s="51" t="s">
        <v>6</v>
      </c>
      <c r="T2" s="51" t="s">
        <v>7</v>
      </c>
      <c r="U2" s="51" t="s">
        <v>8</v>
      </c>
      <c r="V2" s="51" t="s">
        <v>9</v>
      </c>
      <c r="W2" s="51" t="s">
        <v>10</v>
      </c>
      <c r="X2" s="51" t="s">
        <v>11</v>
      </c>
      <c r="Y2" s="51" t="s">
        <v>12</v>
      </c>
      <c r="Z2" s="51" t="s">
        <v>13</v>
      </c>
      <c r="AA2" s="49" t="s">
        <v>0</v>
      </c>
      <c r="AB2" s="49" t="s">
        <v>1</v>
      </c>
      <c r="AC2" s="51" t="s">
        <v>14</v>
      </c>
      <c r="AD2" s="51" t="s">
        <v>15</v>
      </c>
      <c r="AE2" s="51" t="s">
        <v>16</v>
      </c>
      <c r="AF2" s="51" t="s">
        <v>17</v>
      </c>
      <c r="AG2" s="51" t="s">
        <v>18</v>
      </c>
      <c r="AH2" s="51" t="s">
        <v>19</v>
      </c>
    </row>
    <row r="3" spans="1:35" s="14" customFormat="1" ht="24.75" customHeight="1" thickBot="1">
      <c r="A3" s="808">
        <v>0</v>
      </c>
      <c r="B3" s="71">
        <v>1</v>
      </c>
      <c r="C3" s="1" t="s">
        <v>71</v>
      </c>
      <c r="D3" s="64" t="s">
        <v>24</v>
      </c>
      <c r="E3" s="65" t="s">
        <v>28</v>
      </c>
      <c r="F3" s="64" t="s">
        <v>25</v>
      </c>
      <c r="G3" s="64" t="s">
        <v>24</v>
      </c>
      <c r="H3" s="64" t="s">
        <v>25</v>
      </c>
      <c r="I3" s="2" t="s">
        <v>74</v>
      </c>
      <c r="J3" s="65" t="s">
        <v>28</v>
      </c>
      <c r="K3" s="2" t="s">
        <v>74</v>
      </c>
      <c r="L3" s="65" t="s">
        <v>28</v>
      </c>
      <c r="M3" s="808" t="s">
        <v>67</v>
      </c>
      <c r="N3" s="71">
        <v>1</v>
      </c>
      <c r="O3" s="65" t="s">
        <v>63</v>
      </c>
      <c r="P3" s="65" t="s">
        <v>86</v>
      </c>
      <c r="Q3" s="64" t="s">
        <v>26</v>
      </c>
      <c r="U3" s="67" t="s">
        <v>122</v>
      </c>
      <c r="V3" s="43" t="s">
        <v>121</v>
      </c>
      <c r="W3" s="67" t="s">
        <v>125</v>
      </c>
      <c r="X3" s="64" t="s">
        <v>24</v>
      </c>
      <c r="Y3" s="43" t="s">
        <v>139</v>
      </c>
      <c r="Z3" s="43" t="s">
        <v>32</v>
      </c>
      <c r="AA3" s="810" t="s">
        <v>67</v>
      </c>
      <c r="AB3" s="71">
        <v>1</v>
      </c>
      <c r="AC3" s="65" t="s">
        <v>102</v>
      </c>
      <c r="AD3" s="67" t="s">
        <v>110</v>
      </c>
      <c r="AE3" s="65" t="s">
        <v>129</v>
      </c>
      <c r="AF3" s="120" t="s">
        <v>156</v>
      </c>
      <c r="AG3" s="119" t="s">
        <v>226</v>
      </c>
      <c r="AH3" s="96" t="s">
        <v>253</v>
      </c>
    </row>
    <row r="4" spans="1:35" ht="24.75" customHeight="1">
      <c r="A4" s="808"/>
      <c r="B4" s="72">
        <v>2</v>
      </c>
      <c r="C4" s="7" t="s">
        <v>24</v>
      </c>
      <c r="D4" s="67" t="s">
        <v>71</v>
      </c>
      <c r="E4" s="2" t="s">
        <v>72</v>
      </c>
      <c r="F4" s="65" t="s">
        <v>76</v>
      </c>
      <c r="G4" s="65" t="s">
        <v>25</v>
      </c>
      <c r="H4" s="2" t="s">
        <v>74</v>
      </c>
      <c r="I4" s="65" t="s">
        <v>24</v>
      </c>
      <c r="J4" s="67" t="s">
        <v>27</v>
      </c>
      <c r="K4" s="65" t="s">
        <v>27</v>
      </c>
      <c r="L4" s="67" t="s">
        <v>27</v>
      </c>
      <c r="M4" s="808"/>
      <c r="N4" s="72">
        <v>2</v>
      </c>
      <c r="O4" s="65" t="s">
        <v>86</v>
      </c>
      <c r="P4" s="65" t="s">
        <v>31</v>
      </c>
      <c r="Q4" s="65" t="s">
        <v>26</v>
      </c>
      <c r="U4" s="65" t="s">
        <v>88</v>
      </c>
      <c r="V4" s="43" t="s">
        <v>32</v>
      </c>
      <c r="W4" s="65" t="s">
        <v>120</v>
      </c>
      <c r="X4" s="43" t="s">
        <v>121</v>
      </c>
      <c r="Y4" s="64" t="s">
        <v>87</v>
      </c>
      <c r="Z4" s="96" t="s">
        <v>24</v>
      </c>
      <c r="AA4" s="808"/>
      <c r="AB4" s="72">
        <v>2</v>
      </c>
      <c r="AC4" s="65" t="s">
        <v>111</v>
      </c>
      <c r="AD4" s="96" t="s">
        <v>201</v>
      </c>
      <c r="AE4" s="65" t="s">
        <v>98</v>
      </c>
      <c r="AF4" s="564" t="s">
        <v>157</v>
      </c>
      <c r="AG4" s="95" t="s">
        <v>158</v>
      </c>
      <c r="AH4" s="91" t="s">
        <v>124</v>
      </c>
    </row>
    <row r="5" spans="1:35" ht="24.75" customHeight="1" thickBot="1">
      <c r="A5" s="808"/>
      <c r="B5" s="73">
        <v>3</v>
      </c>
      <c r="C5" s="815" t="s">
        <v>258</v>
      </c>
      <c r="D5" s="816"/>
      <c r="E5" s="67" t="s">
        <v>73</v>
      </c>
      <c r="F5" s="2" t="s">
        <v>74</v>
      </c>
      <c r="G5" s="65" t="s">
        <v>28</v>
      </c>
      <c r="H5" s="65" t="s">
        <v>27</v>
      </c>
      <c r="I5" s="65" t="s">
        <v>25</v>
      </c>
      <c r="J5" s="65" t="s">
        <v>63</v>
      </c>
      <c r="K5" s="65" t="s">
        <v>25</v>
      </c>
      <c r="L5" s="65" t="s">
        <v>24</v>
      </c>
      <c r="M5" s="808"/>
      <c r="N5" s="73">
        <v>3</v>
      </c>
      <c r="O5" s="65" t="s">
        <v>30</v>
      </c>
      <c r="P5" s="108" t="s">
        <v>26</v>
      </c>
      <c r="Q5" s="43" t="s">
        <v>32</v>
      </c>
      <c r="U5" s="65" t="s">
        <v>120</v>
      </c>
      <c r="V5" s="65" t="s">
        <v>107</v>
      </c>
      <c r="W5" s="43" t="s">
        <v>121</v>
      </c>
      <c r="X5" s="65" t="s">
        <v>64</v>
      </c>
      <c r="Y5" s="65" t="s">
        <v>34</v>
      </c>
      <c r="Z5" s="91" t="s">
        <v>89</v>
      </c>
      <c r="AA5" s="808"/>
      <c r="AB5" s="73">
        <v>3</v>
      </c>
      <c r="AC5" s="67" t="s">
        <v>110</v>
      </c>
      <c r="AD5" s="95" t="s">
        <v>202</v>
      </c>
      <c r="AE5" s="65" t="s">
        <v>100</v>
      </c>
      <c r="AF5" s="96" t="s">
        <v>129</v>
      </c>
      <c r="AG5" s="123" t="s">
        <v>124</v>
      </c>
      <c r="AH5" s="95" t="s">
        <v>158</v>
      </c>
    </row>
    <row r="6" spans="1:35" ht="24.75" customHeight="1">
      <c r="A6" s="808"/>
      <c r="B6" s="72">
        <v>4</v>
      </c>
      <c r="C6" s="2" t="s">
        <v>72</v>
      </c>
      <c r="D6" s="2" t="s">
        <v>72</v>
      </c>
      <c r="E6" s="67" t="s">
        <v>71</v>
      </c>
      <c r="F6" s="43" t="s">
        <v>36</v>
      </c>
      <c r="G6" s="67" t="s">
        <v>73</v>
      </c>
      <c r="H6" s="64" t="s">
        <v>24</v>
      </c>
      <c r="I6" s="65" t="s">
        <v>76</v>
      </c>
      <c r="J6" s="65"/>
      <c r="K6" s="65" t="s">
        <v>28</v>
      </c>
      <c r="L6" s="65" t="s">
        <v>25</v>
      </c>
      <c r="M6" s="808"/>
      <c r="N6" s="72">
        <v>4</v>
      </c>
      <c r="O6" s="67" t="s">
        <v>89</v>
      </c>
      <c r="P6" s="65" t="s">
        <v>26</v>
      </c>
      <c r="Q6" s="67" t="s">
        <v>66</v>
      </c>
      <c r="U6" s="64" t="s">
        <v>87</v>
      </c>
      <c r="V6" s="65" t="s">
        <v>88</v>
      </c>
      <c r="W6" s="65" t="s">
        <v>129</v>
      </c>
      <c r="X6" s="65" t="s">
        <v>120</v>
      </c>
      <c r="Y6" s="65" t="s">
        <v>35</v>
      </c>
      <c r="Z6" s="96" t="s">
        <v>140</v>
      </c>
      <c r="AA6" s="808"/>
      <c r="AB6" s="72">
        <v>4</v>
      </c>
      <c r="AC6" s="43" t="s">
        <v>238</v>
      </c>
      <c r="AD6" s="65" t="s">
        <v>102</v>
      </c>
      <c r="AE6" s="65" t="s">
        <v>107</v>
      </c>
      <c r="AF6" s="96" t="s">
        <v>100</v>
      </c>
      <c r="AG6" s="123" t="s">
        <v>125</v>
      </c>
      <c r="AH6" s="95" t="s">
        <v>158</v>
      </c>
    </row>
    <row r="7" spans="1:35" ht="24.75" customHeight="1">
      <c r="A7" s="808"/>
      <c r="B7" s="72">
        <v>5</v>
      </c>
      <c r="C7" s="2" t="s">
        <v>74</v>
      </c>
      <c r="D7" s="2" t="s">
        <v>74</v>
      </c>
      <c r="F7" s="65" t="s">
        <v>24</v>
      </c>
      <c r="H7" s="65" t="s">
        <v>76</v>
      </c>
      <c r="I7" s="65" t="s">
        <v>63</v>
      </c>
      <c r="K7" s="65" t="s">
        <v>24</v>
      </c>
      <c r="M7" s="808"/>
      <c r="N7" s="72">
        <v>5</v>
      </c>
      <c r="O7" s="65" t="s">
        <v>24</v>
      </c>
      <c r="P7" s="43" t="s">
        <v>32</v>
      </c>
      <c r="Q7" s="65" t="s">
        <v>31</v>
      </c>
      <c r="R7" s="65" t="s">
        <v>98</v>
      </c>
      <c r="U7" s="43" t="s">
        <v>121</v>
      </c>
      <c r="W7" s="65" t="s">
        <v>88</v>
      </c>
      <c r="X7" s="724" t="s">
        <v>89</v>
      </c>
      <c r="Y7" s="67" t="s">
        <v>124</v>
      </c>
      <c r="Z7" s="96" t="s">
        <v>35</v>
      </c>
      <c r="AA7" s="808"/>
      <c r="AB7" s="72">
        <v>5</v>
      </c>
      <c r="AC7" s="65" t="s">
        <v>34</v>
      </c>
      <c r="AD7" s="65" t="s">
        <v>111</v>
      </c>
      <c r="AE7" s="67" t="s">
        <v>110</v>
      </c>
      <c r="AF7" s="96" t="s">
        <v>129</v>
      </c>
      <c r="AG7" s="96" t="s">
        <v>132</v>
      </c>
      <c r="AH7" s="96" t="s">
        <v>159</v>
      </c>
    </row>
    <row r="8" spans="1:35" ht="24.75" customHeight="1">
      <c r="A8" s="808"/>
      <c r="B8" s="72">
        <v>6</v>
      </c>
      <c r="E8" s="811"/>
      <c r="F8" s="812"/>
      <c r="K8" s="65"/>
      <c r="M8" s="808"/>
      <c r="N8" s="72">
        <v>6</v>
      </c>
      <c r="O8" s="43" t="s">
        <v>32</v>
      </c>
      <c r="P8" s="67" t="s">
        <v>89</v>
      </c>
      <c r="Q8" s="67" t="s">
        <v>84</v>
      </c>
      <c r="R8" s="65" t="s">
        <v>107</v>
      </c>
      <c r="S8" s="65" t="s">
        <v>110</v>
      </c>
      <c r="T8" s="65" t="s">
        <v>26</v>
      </c>
      <c r="U8" s="65" t="s">
        <v>123</v>
      </c>
      <c r="W8" s="65"/>
      <c r="X8" s="724" t="s">
        <v>86</v>
      </c>
      <c r="Y8" s="65" t="s">
        <v>24</v>
      </c>
      <c r="Z8" s="96" t="s">
        <v>201</v>
      </c>
      <c r="AA8" s="808"/>
      <c r="AB8" s="72">
        <v>6</v>
      </c>
      <c r="AC8" s="65" t="s">
        <v>154</v>
      </c>
      <c r="AD8" s="65" t="s">
        <v>34</v>
      </c>
      <c r="AE8" s="43" t="s">
        <v>218</v>
      </c>
      <c r="AF8" s="95" t="s">
        <v>158</v>
      </c>
      <c r="AG8" s="96" t="s">
        <v>100</v>
      </c>
      <c r="AH8" s="96" t="s">
        <v>139</v>
      </c>
    </row>
    <row r="9" spans="1:35" ht="24.75" customHeight="1">
      <c r="A9" s="808"/>
      <c r="B9" s="72">
        <v>7</v>
      </c>
      <c r="M9" s="808"/>
      <c r="N9" s="72">
        <v>7</v>
      </c>
      <c r="O9" s="813" t="s">
        <v>103</v>
      </c>
      <c r="P9" s="814"/>
      <c r="Q9" s="812"/>
      <c r="R9" s="67" t="s">
        <v>108</v>
      </c>
      <c r="S9" s="67" t="s">
        <v>109</v>
      </c>
      <c r="T9" s="65" t="s">
        <v>26</v>
      </c>
      <c r="U9" s="65"/>
      <c r="Y9" s="43" t="s">
        <v>121</v>
      </c>
      <c r="Z9" s="122"/>
      <c r="AA9" s="808"/>
      <c r="AB9" s="72">
        <v>7</v>
      </c>
      <c r="AC9" s="65" t="s">
        <v>248</v>
      </c>
      <c r="AD9" s="103" t="s">
        <v>208</v>
      </c>
      <c r="AE9" s="65" t="s">
        <v>155</v>
      </c>
      <c r="AG9" s="65" t="s">
        <v>194</v>
      </c>
      <c r="AH9" s="91" t="s">
        <v>125</v>
      </c>
      <c r="AI9" s="8" t="s">
        <v>228</v>
      </c>
    </row>
    <row r="10" spans="1:35" ht="24.75" customHeight="1">
      <c r="A10" s="808"/>
      <c r="B10" s="72">
        <v>8</v>
      </c>
      <c r="M10" s="808"/>
      <c r="N10" s="72">
        <v>8</v>
      </c>
      <c r="R10" s="67" t="s">
        <v>109</v>
      </c>
      <c r="S10" s="65" t="s">
        <v>31</v>
      </c>
      <c r="T10" s="65" t="s">
        <v>112</v>
      </c>
      <c r="AA10" s="808"/>
      <c r="AB10" s="72">
        <v>8</v>
      </c>
      <c r="AC10" s="107" t="s">
        <v>221</v>
      </c>
      <c r="AD10" s="100"/>
      <c r="AG10" s="811"/>
      <c r="AH10" s="812"/>
    </row>
    <row r="11" spans="1:35" ht="24.75" customHeight="1" thickBot="1">
      <c r="A11" s="809"/>
      <c r="B11" s="74">
        <v>9</v>
      </c>
      <c r="M11" s="809"/>
      <c r="N11" s="74">
        <v>9</v>
      </c>
      <c r="R11" s="65" t="s">
        <v>31</v>
      </c>
      <c r="S11" s="65" t="s">
        <v>112</v>
      </c>
      <c r="T11" s="65" t="s">
        <v>24</v>
      </c>
      <c r="AA11" s="808"/>
      <c r="AB11" s="72">
        <v>9</v>
      </c>
    </row>
    <row r="12" spans="1:35" ht="24.75" customHeight="1">
      <c r="A12" s="68"/>
      <c r="B12" s="5">
        <v>10</v>
      </c>
      <c r="M12" s="68"/>
      <c r="N12" s="5">
        <v>10</v>
      </c>
      <c r="R12" s="65" t="s">
        <v>24</v>
      </c>
      <c r="S12" s="65" t="s">
        <v>102</v>
      </c>
      <c r="T12" s="65" t="s">
        <v>33</v>
      </c>
      <c r="AA12" s="808"/>
      <c r="AB12" s="106">
        <v>10</v>
      </c>
    </row>
    <row r="13" spans="1:35" s="11" customFormat="1" ht="24.75" customHeight="1" thickBot="1">
      <c r="A13" s="69"/>
      <c r="B13" s="9">
        <v>11</v>
      </c>
      <c r="C13" s="10"/>
      <c r="M13" s="69"/>
      <c r="N13" s="9">
        <v>11</v>
      </c>
      <c r="S13" s="70" t="s">
        <v>24</v>
      </c>
      <c r="T13" s="65" t="s">
        <v>102</v>
      </c>
      <c r="AA13" s="809"/>
      <c r="AB13" s="9">
        <v>11</v>
      </c>
    </row>
    <row r="14" spans="1:35" s="14" customFormat="1" ht="24.75" customHeight="1" thickBot="1">
      <c r="A14" s="808" t="s">
        <v>68</v>
      </c>
      <c r="B14" s="13">
        <v>1</v>
      </c>
      <c r="C14" s="12" t="s">
        <v>37</v>
      </c>
      <c r="D14" s="66" t="s">
        <v>72</v>
      </c>
      <c r="E14" s="67" t="s">
        <v>71</v>
      </c>
      <c r="F14" s="67" t="s">
        <v>71</v>
      </c>
      <c r="G14" s="67" t="s">
        <v>71</v>
      </c>
      <c r="H14" s="64" t="s">
        <v>25</v>
      </c>
      <c r="I14" s="64" t="s">
        <v>23</v>
      </c>
      <c r="J14" s="65" t="s">
        <v>36</v>
      </c>
      <c r="K14" s="67" t="s">
        <v>60</v>
      </c>
      <c r="L14" s="64" t="s">
        <v>25</v>
      </c>
      <c r="M14" s="808" t="s">
        <v>68</v>
      </c>
      <c r="N14" s="71">
        <v>1</v>
      </c>
      <c r="O14" s="64" t="s">
        <v>87</v>
      </c>
      <c r="P14" s="67" t="s">
        <v>86</v>
      </c>
      <c r="Q14" s="67" t="s">
        <v>84</v>
      </c>
      <c r="U14" s="67" t="s">
        <v>124</v>
      </c>
      <c r="V14" s="65" t="s">
        <v>129</v>
      </c>
      <c r="W14" s="91" t="s">
        <v>124</v>
      </c>
      <c r="X14" s="64" t="s">
        <v>135</v>
      </c>
      <c r="Y14" s="65" t="s">
        <v>142</v>
      </c>
      <c r="Z14" s="66" t="s">
        <v>120</v>
      </c>
      <c r="AA14" s="810" t="s">
        <v>68</v>
      </c>
      <c r="AB14" s="13">
        <v>1</v>
      </c>
      <c r="AC14" s="67" t="s">
        <v>160</v>
      </c>
      <c r="AD14" s="67" t="s">
        <v>24</v>
      </c>
      <c r="AE14" s="14" t="s">
        <v>186</v>
      </c>
      <c r="AF14" s="64" t="s">
        <v>139</v>
      </c>
      <c r="AG14" s="117" t="s">
        <v>158</v>
      </c>
      <c r="AH14" s="65" t="s">
        <v>194</v>
      </c>
    </row>
    <row r="15" spans="1:35" ht="24.75" customHeight="1" thickBot="1">
      <c r="A15" s="808"/>
      <c r="B15" s="5">
        <v>2</v>
      </c>
      <c r="C15" s="2" t="s">
        <v>74</v>
      </c>
      <c r="D15" s="67" t="s">
        <v>71</v>
      </c>
      <c r="E15" s="65" t="s">
        <v>24</v>
      </c>
      <c r="F15" s="3" t="s">
        <v>27</v>
      </c>
      <c r="G15" s="65" t="s">
        <v>58</v>
      </c>
      <c r="H15" s="65" t="s">
        <v>36</v>
      </c>
      <c r="I15" s="64" t="s">
        <v>25</v>
      </c>
      <c r="J15" s="65" t="s">
        <v>23</v>
      </c>
      <c r="K15" s="67" t="s">
        <v>25</v>
      </c>
      <c r="L15" s="65" t="s">
        <v>23</v>
      </c>
      <c r="M15" s="808"/>
      <c r="N15" s="72">
        <v>2</v>
      </c>
      <c r="O15" s="67" t="s">
        <v>86</v>
      </c>
      <c r="P15" s="65" t="s">
        <v>85</v>
      </c>
      <c r="Q15" s="67" t="s">
        <v>102</v>
      </c>
      <c r="U15" s="67" t="s">
        <v>125</v>
      </c>
      <c r="V15" s="65" t="s">
        <v>107</v>
      </c>
      <c r="W15" s="91" t="s">
        <v>125</v>
      </c>
      <c r="X15" s="98" t="s">
        <v>64</v>
      </c>
      <c r="Y15" s="65" t="s">
        <v>96</v>
      </c>
      <c r="Z15" s="65" t="s">
        <v>149</v>
      </c>
      <c r="AA15" s="808"/>
      <c r="AB15" s="5">
        <v>2</v>
      </c>
      <c r="AC15" s="67" t="s">
        <v>161</v>
      </c>
      <c r="AD15" s="65" t="s">
        <v>201</v>
      </c>
      <c r="AE15" s="65" t="s">
        <v>165</v>
      </c>
      <c r="AF15" s="65" t="s">
        <v>129</v>
      </c>
      <c r="AG15" s="108" t="s">
        <v>163</v>
      </c>
      <c r="AH15" s="67" t="s">
        <v>24</v>
      </c>
    </row>
    <row r="16" spans="1:35" ht="24.75" customHeight="1" thickBot="1">
      <c r="A16" s="808"/>
      <c r="B16" s="5">
        <v>3</v>
      </c>
      <c r="C16" s="815" t="s">
        <v>258</v>
      </c>
      <c r="D16" s="816"/>
      <c r="E16" s="66" t="s">
        <v>72</v>
      </c>
      <c r="F16" s="65" t="s">
        <v>24</v>
      </c>
      <c r="G16" s="65" t="s">
        <v>27</v>
      </c>
      <c r="H16" s="67" t="s">
        <v>59</v>
      </c>
      <c r="I16" s="67" t="s">
        <v>27</v>
      </c>
      <c r="J16" s="3" t="s">
        <v>25</v>
      </c>
      <c r="K16" s="67" t="s">
        <v>27</v>
      </c>
      <c r="L16" s="47" t="s">
        <v>28</v>
      </c>
      <c r="M16" s="808"/>
      <c r="N16" s="73">
        <v>3</v>
      </c>
      <c r="O16" s="65" t="s">
        <v>88</v>
      </c>
      <c r="P16" s="3" t="s">
        <v>89</v>
      </c>
      <c r="Q16" s="111" t="s">
        <v>39</v>
      </c>
      <c r="U16" s="79" t="s">
        <v>234</v>
      </c>
      <c r="V16" s="43" t="s">
        <v>126</v>
      </c>
      <c r="W16" s="65" t="s">
        <v>129</v>
      </c>
      <c r="X16" s="65" t="s">
        <v>85</v>
      </c>
      <c r="Y16" s="65" t="s">
        <v>64</v>
      </c>
      <c r="Z16" s="43" t="s">
        <v>95</v>
      </c>
      <c r="AA16" s="808"/>
      <c r="AB16" s="5">
        <v>3</v>
      </c>
      <c r="AC16" s="65" t="s">
        <v>102</v>
      </c>
      <c r="AD16" s="67" t="s">
        <v>160</v>
      </c>
      <c r="AE16" s="43" t="s">
        <v>107</v>
      </c>
      <c r="AF16" s="108" t="s">
        <v>163</v>
      </c>
      <c r="AG16" s="81" t="s">
        <v>110</v>
      </c>
      <c r="AH16" s="91" t="s">
        <v>124</v>
      </c>
    </row>
    <row r="17" spans="1:35" ht="24.75" customHeight="1" thickBot="1">
      <c r="A17" s="808"/>
      <c r="B17" s="5">
        <v>4</v>
      </c>
      <c r="C17" s="1" t="s">
        <v>71</v>
      </c>
      <c r="D17" s="2" t="s">
        <v>74</v>
      </c>
      <c r="E17" s="65" t="s">
        <v>38</v>
      </c>
      <c r="F17" s="65" t="s">
        <v>28</v>
      </c>
      <c r="G17" s="67" t="s">
        <v>32</v>
      </c>
      <c r="H17" s="65" t="s">
        <v>27</v>
      </c>
      <c r="I17" s="65" t="s">
        <v>36</v>
      </c>
      <c r="J17" s="65" t="s">
        <v>24</v>
      </c>
      <c r="K17" s="2" t="s">
        <v>74</v>
      </c>
      <c r="L17" s="47" t="s">
        <v>27</v>
      </c>
      <c r="M17" s="808"/>
      <c r="N17" s="72">
        <v>4</v>
      </c>
      <c r="O17" s="65" t="s">
        <v>85</v>
      </c>
      <c r="P17" s="65" t="s">
        <v>88</v>
      </c>
      <c r="Q17" s="98" t="s">
        <v>203</v>
      </c>
      <c r="U17" s="43" t="s">
        <v>126</v>
      </c>
      <c r="V17" s="65" t="s">
        <v>57</v>
      </c>
      <c r="W17" s="65" t="s">
        <v>129</v>
      </c>
      <c r="X17" s="725" t="s">
        <v>89</v>
      </c>
      <c r="Y17" s="67" t="s">
        <v>143</v>
      </c>
      <c r="Z17" s="43" t="s">
        <v>95</v>
      </c>
      <c r="AA17" s="808"/>
      <c r="AB17" s="5">
        <v>4</v>
      </c>
      <c r="AC17" s="65" t="s">
        <v>111</v>
      </c>
      <c r="AD17" s="67" t="s">
        <v>161</v>
      </c>
      <c r="AE17" s="43" t="s">
        <v>107</v>
      </c>
      <c r="AF17" s="67" t="s">
        <v>24</v>
      </c>
      <c r="AG17" s="65" t="s">
        <v>34</v>
      </c>
      <c r="AH17" s="108" t="s">
        <v>163</v>
      </c>
    </row>
    <row r="18" spans="1:35" ht="24.75" customHeight="1" thickBot="1">
      <c r="A18" s="808"/>
      <c r="B18" s="5">
        <v>5</v>
      </c>
      <c r="C18" s="2" t="s">
        <v>72</v>
      </c>
      <c r="D18" s="65" t="s">
        <v>26</v>
      </c>
      <c r="E18" s="2" t="s">
        <v>74</v>
      </c>
      <c r="F18" s="12" t="s">
        <v>37</v>
      </c>
      <c r="G18" s="65" t="s">
        <v>36</v>
      </c>
      <c r="H18" s="65" t="s">
        <v>24</v>
      </c>
      <c r="J18" s="67" t="s">
        <v>60</v>
      </c>
      <c r="K18" s="2"/>
      <c r="M18" s="808"/>
      <c r="N18" s="72">
        <v>5</v>
      </c>
      <c r="O18" s="3" t="s">
        <v>89</v>
      </c>
      <c r="P18" s="43" t="s">
        <v>91</v>
      </c>
      <c r="Q18" s="108" t="s">
        <v>87</v>
      </c>
      <c r="T18" s="67"/>
      <c r="U18" s="80" t="s">
        <v>117</v>
      </c>
      <c r="V18" s="65" t="s">
        <v>98</v>
      </c>
      <c r="W18" s="65" t="s">
        <v>57</v>
      </c>
      <c r="X18" s="67" t="s">
        <v>24</v>
      </c>
      <c r="Y18" s="99" t="s">
        <v>95</v>
      </c>
      <c r="Z18" s="96" t="s">
        <v>140</v>
      </c>
      <c r="AA18" s="808"/>
      <c r="AB18" s="5">
        <v>5</v>
      </c>
      <c r="AC18" s="65" t="s">
        <v>139</v>
      </c>
      <c r="AD18" s="65" t="s">
        <v>111</v>
      </c>
      <c r="AE18" s="95" t="s">
        <v>158</v>
      </c>
      <c r="AF18" s="118"/>
      <c r="AG18" s="67" t="s">
        <v>161</v>
      </c>
      <c r="AH18" s="65" t="s">
        <v>34</v>
      </c>
    </row>
    <row r="19" spans="1:35" ht="24.75" customHeight="1">
      <c r="A19" s="808"/>
      <c r="B19" s="5">
        <v>6</v>
      </c>
      <c r="M19" s="808"/>
      <c r="N19" s="72">
        <v>6</v>
      </c>
      <c r="O19" s="3" t="s">
        <v>24</v>
      </c>
      <c r="P19" s="108" t="s">
        <v>65</v>
      </c>
      <c r="Q19" s="82" t="s">
        <v>92</v>
      </c>
      <c r="R19" s="76" t="s">
        <v>206</v>
      </c>
      <c r="S19" s="8" t="s">
        <v>128</v>
      </c>
      <c r="T19" s="65" t="s">
        <v>85</v>
      </c>
      <c r="U19" s="78" t="s">
        <v>113</v>
      </c>
      <c r="V19" s="65" t="s">
        <v>107</v>
      </c>
      <c r="W19" s="108" t="s">
        <v>87</v>
      </c>
      <c r="X19" s="98" t="s">
        <v>86</v>
      </c>
      <c r="Y19" s="43" t="s">
        <v>95</v>
      </c>
      <c r="Z19" s="65" t="s">
        <v>96</v>
      </c>
      <c r="AA19" s="808"/>
      <c r="AB19" s="5">
        <v>6</v>
      </c>
      <c r="AC19" s="8" t="s">
        <v>252</v>
      </c>
      <c r="AD19" s="108" t="s">
        <v>163</v>
      </c>
      <c r="AE19" s="65" t="s">
        <v>129</v>
      </c>
      <c r="AF19" s="65" t="s">
        <v>178</v>
      </c>
      <c r="AG19" s="65" t="s">
        <v>187</v>
      </c>
      <c r="AH19" s="91" t="s">
        <v>125</v>
      </c>
    </row>
    <row r="20" spans="1:35" ht="33.75" customHeight="1">
      <c r="A20" s="808"/>
      <c r="B20" s="5">
        <v>7</v>
      </c>
      <c r="M20" s="808"/>
      <c r="N20" s="72">
        <v>7</v>
      </c>
      <c r="O20" s="813" t="s">
        <v>239</v>
      </c>
      <c r="P20" s="812"/>
      <c r="Q20" s="77" t="s">
        <v>204</v>
      </c>
      <c r="R20" s="67" t="s">
        <v>108</v>
      </c>
      <c r="S20" s="65" t="s">
        <v>26</v>
      </c>
      <c r="T20" s="65" t="s">
        <v>85</v>
      </c>
      <c r="V20" s="65"/>
      <c r="X20" s="67" t="s">
        <v>99</v>
      </c>
      <c r="Z20" s="65" t="s">
        <v>86</v>
      </c>
      <c r="AA20" s="808"/>
      <c r="AB20" s="5">
        <v>7</v>
      </c>
      <c r="AC20" s="65" t="s">
        <v>222</v>
      </c>
      <c r="AD20" s="107" t="s">
        <v>221</v>
      </c>
      <c r="AE20" s="108" t="s">
        <v>164</v>
      </c>
      <c r="AF20" s="65" t="s">
        <v>178</v>
      </c>
      <c r="AG20" s="124" t="s">
        <v>143</v>
      </c>
      <c r="AH20" s="45" t="s">
        <v>195</v>
      </c>
    </row>
    <row r="21" spans="1:35" ht="24.75" customHeight="1">
      <c r="A21" s="808"/>
      <c r="B21" s="5">
        <v>8</v>
      </c>
      <c r="M21" s="808"/>
      <c r="N21" s="72">
        <v>8</v>
      </c>
      <c r="R21" s="65" t="s">
        <v>98</v>
      </c>
      <c r="S21" s="65" t="s">
        <v>26</v>
      </c>
      <c r="T21" s="65" t="s">
        <v>114</v>
      </c>
      <c r="AA21" s="808"/>
      <c r="AB21" s="5">
        <v>8</v>
      </c>
      <c r="AC21" s="813" t="s">
        <v>162</v>
      </c>
      <c r="AD21" s="812"/>
    </row>
    <row r="22" spans="1:35" ht="24.75" customHeight="1" thickBot="1">
      <c r="A22" s="809"/>
      <c r="B22" s="5">
        <v>9</v>
      </c>
      <c r="M22" s="809"/>
      <c r="N22" s="74">
        <v>9</v>
      </c>
      <c r="R22" s="65" t="s">
        <v>107</v>
      </c>
      <c r="S22" s="78" t="s">
        <v>113</v>
      </c>
      <c r="T22" s="43" t="s">
        <v>32</v>
      </c>
      <c r="AA22" s="808"/>
      <c r="AB22" s="5">
        <v>9</v>
      </c>
    </row>
    <row r="23" spans="1:35" ht="24.75" customHeight="1">
      <c r="A23" s="68"/>
      <c r="B23" s="5">
        <v>10</v>
      </c>
      <c r="M23" s="68"/>
      <c r="N23" s="5">
        <v>10</v>
      </c>
      <c r="R23" s="65" t="s">
        <v>26</v>
      </c>
      <c r="S23" s="76" t="s">
        <v>109</v>
      </c>
      <c r="T23" s="43" t="s">
        <v>91</v>
      </c>
      <c r="AA23" s="808"/>
      <c r="AB23" s="5">
        <v>10</v>
      </c>
    </row>
    <row r="24" spans="1:35" s="11" customFormat="1" ht="24.75" customHeight="1" thickBot="1">
      <c r="A24" s="69"/>
      <c r="B24" s="9">
        <v>11</v>
      </c>
      <c r="C24" s="10"/>
      <c r="M24" s="69"/>
      <c r="N24" s="9">
        <v>11</v>
      </c>
      <c r="R24" s="70" t="s">
        <v>26</v>
      </c>
      <c r="S24" s="43" t="s">
        <v>91</v>
      </c>
      <c r="AA24" s="809"/>
      <c r="AB24" s="9">
        <v>11</v>
      </c>
    </row>
    <row r="25" spans="1:35" s="14" customFormat="1" ht="24.75" customHeight="1">
      <c r="A25" s="808" t="s">
        <v>69</v>
      </c>
      <c r="B25" s="13">
        <v>1</v>
      </c>
      <c r="C25" s="12" t="s">
        <v>24</v>
      </c>
      <c r="D25" s="2" t="s">
        <v>74</v>
      </c>
      <c r="E25" s="67" t="s">
        <v>71</v>
      </c>
      <c r="F25" s="67" t="s">
        <v>71</v>
      </c>
      <c r="G25" s="64" t="s">
        <v>24</v>
      </c>
      <c r="H25" s="65" t="s">
        <v>25</v>
      </c>
      <c r="I25" s="64" t="s">
        <v>25</v>
      </c>
      <c r="J25" s="64" t="s">
        <v>26</v>
      </c>
      <c r="K25" s="64" t="s">
        <v>23</v>
      </c>
      <c r="L25" s="66" t="s">
        <v>25</v>
      </c>
      <c r="M25" s="808" t="s">
        <v>69</v>
      </c>
      <c r="N25" s="13">
        <v>1</v>
      </c>
      <c r="O25" s="65" t="s">
        <v>83</v>
      </c>
      <c r="P25" s="3" t="s">
        <v>89</v>
      </c>
      <c r="Q25" s="66" t="s">
        <v>84</v>
      </c>
      <c r="U25" s="78" t="s">
        <v>113</v>
      </c>
      <c r="V25" s="14" t="s">
        <v>226</v>
      </c>
      <c r="W25" s="65" t="s">
        <v>36</v>
      </c>
      <c r="X25" s="65" t="s">
        <v>240</v>
      </c>
      <c r="Y25" s="64" t="s">
        <v>144</v>
      </c>
      <c r="Z25" s="65" t="s">
        <v>137</v>
      </c>
      <c r="AA25" s="810" t="s">
        <v>69</v>
      </c>
      <c r="AB25" s="13">
        <v>1</v>
      </c>
      <c r="AC25" s="65" t="s">
        <v>244</v>
      </c>
      <c r="AD25" s="45" t="s">
        <v>100</v>
      </c>
      <c r="AE25" s="121" t="s">
        <v>216</v>
      </c>
      <c r="AF25" s="64" t="s">
        <v>129</v>
      </c>
      <c r="AG25" s="67" t="s">
        <v>160</v>
      </c>
      <c r="AH25" s="43" t="s">
        <v>214</v>
      </c>
    </row>
    <row r="26" spans="1:35" ht="24.75" customHeight="1">
      <c r="A26" s="808"/>
      <c r="B26" s="5">
        <v>2</v>
      </c>
      <c r="C26" s="2" t="s">
        <v>74</v>
      </c>
      <c r="D26" s="65" t="s">
        <v>24</v>
      </c>
      <c r="E26" s="2" t="s">
        <v>74</v>
      </c>
      <c r="F26" s="67" t="s">
        <v>27</v>
      </c>
      <c r="G26" s="65" t="s">
        <v>75</v>
      </c>
      <c r="H26" s="3" t="s">
        <v>27</v>
      </c>
      <c r="I26" s="65" t="s">
        <v>27</v>
      </c>
      <c r="J26" s="65" t="s">
        <v>25</v>
      </c>
      <c r="K26" s="65" t="s">
        <v>37</v>
      </c>
      <c r="L26" s="65" t="s">
        <v>24</v>
      </c>
      <c r="M26" s="808"/>
      <c r="N26" s="5">
        <v>2</v>
      </c>
      <c r="O26" s="3" t="s">
        <v>89</v>
      </c>
      <c r="P26" s="65" t="s">
        <v>229</v>
      </c>
      <c r="Q26" s="65" t="s">
        <v>129</v>
      </c>
      <c r="U26" s="79" t="s">
        <v>206</v>
      </c>
      <c r="V26" s="65" t="s">
        <v>36</v>
      </c>
      <c r="W26" s="65" t="s">
        <v>57</v>
      </c>
      <c r="X26" s="65" t="s">
        <v>136</v>
      </c>
      <c r="Y26" s="65" t="s">
        <v>137</v>
      </c>
      <c r="Z26" s="65" t="s">
        <v>230</v>
      </c>
      <c r="AA26" s="808"/>
      <c r="AB26" s="5">
        <v>2</v>
      </c>
      <c r="AC26" s="65" t="s">
        <v>102</v>
      </c>
      <c r="AD26" s="65" t="s">
        <v>141</v>
      </c>
      <c r="AE26" s="67" t="s">
        <v>132</v>
      </c>
      <c r="AF26" s="43" t="s">
        <v>107</v>
      </c>
      <c r="AG26" s="67" t="s">
        <v>161</v>
      </c>
      <c r="AH26" s="43" t="s">
        <v>214</v>
      </c>
      <c r="AI26" s="8" t="s">
        <v>227</v>
      </c>
    </row>
    <row r="27" spans="1:35" ht="24.75" customHeight="1">
      <c r="A27" s="808"/>
      <c r="B27" s="5">
        <v>3</v>
      </c>
      <c r="C27" s="815" t="s">
        <v>258</v>
      </c>
      <c r="D27" s="816"/>
      <c r="E27" s="43" t="s">
        <v>36</v>
      </c>
      <c r="F27" s="65" t="s">
        <v>28</v>
      </c>
      <c r="G27" s="65" t="s">
        <v>27</v>
      </c>
      <c r="H27" s="65" t="s">
        <v>77</v>
      </c>
      <c r="I27" s="65" t="s">
        <v>28</v>
      </c>
      <c r="J27" s="65" t="s">
        <v>37</v>
      </c>
      <c r="K27" s="65" t="s">
        <v>25</v>
      </c>
      <c r="L27" s="67" t="s">
        <v>27</v>
      </c>
      <c r="M27" s="808"/>
      <c r="N27" s="5">
        <v>3</v>
      </c>
      <c r="O27" s="3" t="s">
        <v>89</v>
      </c>
      <c r="P27" s="65" t="s">
        <v>85</v>
      </c>
      <c r="Q27" s="65" t="s">
        <v>102</v>
      </c>
      <c r="U27" s="43" t="s">
        <v>127</v>
      </c>
      <c r="V27" s="65" t="s">
        <v>57</v>
      </c>
      <c r="W27" s="65" t="s">
        <v>129</v>
      </c>
      <c r="X27" s="65" t="s">
        <v>137</v>
      </c>
      <c r="Y27" s="67" t="s">
        <v>125</v>
      </c>
      <c r="Z27" s="96" t="s">
        <v>249</v>
      </c>
      <c r="AA27" s="808"/>
      <c r="AB27" s="5">
        <v>3</v>
      </c>
      <c r="AC27" s="67" t="s">
        <v>160</v>
      </c>
      <c r="AD27" s="65" t="s">
        <v>34</v>
      </c>
      <c r="AE27" s="108" t="s">
        <v>163</v>
      </c>
      <c r="AF27" s="65" t="s">
        <v>98</v>
      </c>
      <c r="AG27" s="45" t="s">
        <v>100</v>
      </c>
      <c r="AH27" s="81" t="s">
        <v>110</v>
      </c>
    </row>
    <row r="28" spans="1:35" ht="24.75" customHeight="1">
      <c r="A28" s="808"/>
      <c r="B28" s="5">
        <v>4</v>
      </c>
      <c r="C28" s="7" t="s">
        <v>27</v>
      </c>
      <c r="D28" s="67" t="s">
        <v>71</v>
      </c>
      <c r="E28" s="3" t="s">
        <v>27</v>
      </c>
      <c r="F28" s="65" t="s">
        <v>24</v>
      </c>
      <c r="G28" s="67" t="s">
        <v>71</v>
      </c>
      <c r="H28" s="65" t="s">
        <v>23</v>
      </c>
      <c r="I28" s="65" t="s">
        <v>37</v>
      </c>
      <c r="J28" s="65" t="s">
        <v>27</v>
      </c>
      <c r="K28" s="65" t="s">
        <v>24</v>
      </c>
      <c r="L28" s="65" t="s">
        <v>61</v>
      </c>
      <c r="M28" s="808"/>
      <c r="N28" s="5">
        <v>4</v>
      </c>
      <c r="O28" s="65" t="s">
        <v>85</v>
      </c>
      <c r="P28" s="108" t="s">
        <v>87</v>
      </c>
      <c r="Q28" s="67" t="s">
        <v>84</v>
      </c>
      <c r="U28" s="79" t="s">
        <v>206</v>
      </c>
      <c r="V28" s="65" t="s">
        <v>129</v>
      </c>
      <c r="W28" s="108" t="s">
        <v>87</v>
      </c>
      <c r="X28" s="67" t="s">
        <v>237</v>
      </c>
      <c r="Y28" s="67" t="s">
        <v>124</v>
      </c>
      <c r="Z28" s="65" t="s">
        <v>86</v>
      </c>
      <c r="AA28" s="808"/>
      <c r="AB28" s="5">
        <v>4</v>
      </c>
      <c r="AC28" s="65" t="s">
        <v>34</v>
      </c>
      <c r="AD28" s="67" t="s">
        <v>160</v>
      </c>
      <c r="AE28" s="43" t="s">
        <v>107</v>
      </c>
      <c r="AF28" s="67" t="s">
        <v>132</v>
      </c>
      <c r="AG28" s="38" t="s">
        <v>176</v>
      </c>
      <c r="AH28" s="45" t="s">
        <v>100</v>
      </c>
    </row>
    <row r="29" spans="1:35" ht="24.75" customHeight="1" thickBot="1">
      <c r="A29" s="808"/>
      <c r="B29" s="5">
        <v>5</v>
      </c>
      <c r="C29" s="7" t="s">
        <v>28</v>
      </c>
      <c r="D29" s="67" t="s">
        <v>72</v>
      </c>
      <c r="E29" s="65" t="s">
        <v>24</v>
      </c>
      <c r="F29" s="2" t="s">
        <v>74</v>
      </c>
      <c r="G29" s="2" t="s">
        <v>74</v>
      </c>
      <c r="I29" s="65" t="s">
        <v>62</v>
      </c>
      <c r="J29" s="65" t="s">
        <v>28</v>
      </c>
      <c r="K29" s="65" t="s">
        <v>27</v>
      </c>
      <c r="L29" s="65" t="s">
        <v>37</v>
      </c>
      <c r="M29" s="808"/>
      <c r="N29" s="5">
        <v>5</v>
      </c>
      <c r="O29" s="67" t="s">
        <v>90</v>
      </c>
      <c r="P29" s="3" t="s">
        <v>89</v>
      </c>
      <c r="U29" s="67" t="s">
        <v>124</v>
      </c>
      <c r="V29" s="67" t="s">
        <v>107</v>
      </c>
      <c r="W29" s="95" t="s">
        <v>92</v>
      </c>
      <c r="X29" s="67" t="s">
        <v>110</v>
      </c>
      <c r="Y29" s="65" t="s">
        <v>36</v>
      </c>
      <c r="Z29" s="65" t="s">
        <v>140</v>
      </c>
      <c r="AA29" s="808"/>
      <c r="AB29" s="5">
        <v>5</v>
      </c>
      <c r="AC29" s="65" t="s">
        <v>110</v>
      </c>
      <c r="AD29" s="65" t="s">
        <v>102</v>
      </c>
      <c r="AE29" s="65" t="s">
        <v>129</v>
      </c>
      <c r="AF29" s="65" t="s">
        <v>34</v>
      </c>
      <c r="AG29" s="67" t="s">
        <v>99</v>
      </c>
      <c r="AH29" s="67" t="s">
        <v>161</v>
      </c>
    </row>
    <row r="30" spans="1:35" ht="24.75" customHeight="1">
      <c r="A30" s="808"/>
      <c r="B30" s="5">
        <v>6</v>
      </c>
      <c r="C30" s="1" t="s">
        <v>71</v>
      </c>
      <c r="D30" s="7" t="s">
        <v>28</v>
      </c>
      <c r="M30" s="808"/>
      <c r="N30" s="5">
        <v>6</v>
      </c>
      <c r="P30" s="8" t="s">
        <v>223</v>
      </c>
      <c r="R30" s="112" t="s">
        <v>109</v>
      </c>
      <c r="S30" s="65" t="s">
        <v>115</v>
      </c>
      <c r="T30" s="65" t="s">
        <v>99</v>
      </c>
      <c r="U30" s="67" t="s">
        <v>124</v>
      </c>
      <c r="V30" s="65" t="s">
        <v>129</v>
      </c>
      <c r="W30" s="67"/>
      <c r="X30" s="108" t="s">
        <v>87</v>
      </c>
      <c r="Y30" s="65" t="s">
        <v>145</v>
      </c>
      <c r="Z30" s="65" t="s">
        <v>146</v>
      </c>
      <c r="AA30" s="808"/>
      <c r="AB30" s="5">
        <v>6</v>
      </c>
      <c r="AC30" s="45" t="s">
        <v>100</v>
      </c>
      <c r="AD30" s="107" t="s">
        <v>221</v>
      </c>
      <c r="AE30" s="65" t="s">
        <v>34</v>
      </c>
      <c r="AF30" s="21" t="s">
        <v>177</v>
      </c>
      <c r="AG30" s="65" t="s">
        <v>163</v>
      </c>
      <c r="AH30" s="67" t="s">
        <v>132</v>
      </c>
    </row>
    <row r="31" spans="1:35" ht="24.75" customHeight="1">
      <c r="A31" s="808"/>
      <c r="B31" s="5">
        <v>7</v>
      </c>
      <c r="M31" s="808"/>
      <c r="N31" s="5">
        <v>7</v>
      </c>
      <c r="O31" s="109"/>
      <c r="P31" s="83"/>
      <c r="Q31" s="110"/>
      <c r="R31" s="67" t="s">
        <v>107</v>
      </c>
      <c r="S31" s="112" t="s">
        <v>109</v>
      </c>
      <c r="T31" s="67" t="s">
        <v>102</v>
      </c>
      <c r="X31" s="65"/>
      <c r="Y31" s="8" t="s">
        <v>99</v>
      </c>
      <c r="Z31" s="65" t="s">
        <v>142</v>
      </c>
      <c r="AA31" s="808"/>
      <c r="AB31" s="5">
        <v>7</v>
      </c>
      <c r="AC31" s="107" t="s">
        <v>221</v>
      </c>
      <c r="AE31" s="45" t="s">
        <v>100</v>
      </c>
      <c r="AF31" s="65"/>
      <c r="AG31" s="45" t="s">
        <v>191</v>
      </c>
      <c r="AH31" s="43" t="s">
        <v>209</v>
      </c>
    </row>
    <row r="32" spans="1:35" ht="24.75" customHeight="1">
      <c r="A32" s="808"/>
      <c r="B32" s="5">
        <v>8</v>
      </c>
      <c r="M32" s="808"/>
      <c r="N32" s="5">
        <v>8</v>
      </c>
      <c r="R32" s="65" t="s">
        <v>99</v>
      </c>
      <c r="S32" s="67" t="s">
        <v>110</v>
      </c>
      <c r="T32" s="65" t="s">
        <v>112</v>
      </c>
      <c r="AA32" s="808"/>
      <c r="AB32" s="5">
        <v>8</v>
      </c>
      <c r="AC32" s="817"/>
      <c r="AD32" s="818"/>
      <c r="AH32" s="43" t="s">
        <v>209</v>
      </c>
    </row>
    <row r="33" spans="1:40" ht="24.75" customHeight="1" thickBot="1">
      <c r="A33" s="809"/>
      <c r="B33" s="5">
        <v>9</v>
      </c>
      <c r="M33" s="809"/>
      <c r="N33" s="5">
        <v>9</v>
      </c>
      <c r="R33" s="67" t="s">
        <v>110</v>
      </c>
      <c r="S33" s="65" t="s">
        <v>99</v>
      </c>
      <c r="T33" s="108" t="s">
        <v>87</v>
      </c>
      <c r="AA33" s="808"/>
      <c r="AB33" s="5">
        <v>9</v>
      </c>
    </row>
    <row r="34" spans="1:40" ht="24.75" customHeight="1">
      <c r="A34" s="68"/>
      <c r="B34" s="5">
        <v>10</v>
      </c>
      <c r="M34" s="68"/>
      <c r="N34" s="5">
        <v>10</v>
      </c>
      <c r="R34" s="43" t="s">
        <v>91</v>
      </c>
      <c r="S34" s="67" t="s">
        <v>102</v>
      </c>
      <c r="T34" s="67" t="s">
        <v>110</v>
      </c>
      <c r="AA34" s="808"/>
      <c r="AB34" s="5">
        <v>10</v>
      </c>
    </row>
    <row r="35" spans="1:40" s="11" customFormat="1" ht="24.75" customHeight="1" thickBot="1">
      <c r="A35" s="69"/>
      <c r="B35" s="9">
        <v>11</v>
      </c>
      <c r="C35" s="10"/>
      <c r="M35" s="69"/>
      <c r="N35" s="9">
        <v>11</v>
      </c>
      <c r="T35" s="70"/>
      <c r="AA35" s="809"/>
      <c r="AB35" s="9">
        <v>11</v>
      </c>
    </row>
    <row r="36" spans="1:40" s="87" customFormat="1" ht="24.75" customHeight="1" thickBot="1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</row>
    <row r="37" spans="1:40" s="57" customFormat="1" ht="24.75" customHeight="1" thickBot="1">
      <c r="A37" s="53" t="s">
        <v>0</v>
      </c>
      <c r="B37" s="54" t="s">
        <v>1</v>
      </c>
      <c r="C37" s="55" t="s">
        <v>40</v>
      </c>
      <c r="D37" s="56" t="s">
        <v>41</v>
      </c>
      <c r="E37" s="56" t="s">
        <v>42</v>
      </c>
      <c r="F37" s="56" t="s">
        <v>43</v>
      </c>
      <c r="G37" s="56" t="s">
        <v>44</v>
      </c>
      <c r="H37" s="56" t="s">
        <v>45</v>
      </c>
      <c r="I37" s="56" t="s">
        <v>49</v>
      </c>
      <c r="J37" s="56" t="s">
        <v>46</v>
      </c>
      <c r="K37" s="56" t="s">
        <v>48</v>
      </c>
      <c r="L37" s="56" t="s">
        <v>47</v>
      </c>
      <c r="M37" s="53" t="s">
        <v>0</v>
      </c>
      <c r="N37" s="53" t="s">
        <v>1</v>
      </c>
      <c r="O37" s="51" t="s">
        <v>2</v>
      </c>
      <c r="P37" s="51" t="s">
        <v>3</v>
      </c>
      <c r="Q37" s="51" t="s">
        <v>4</v>
      </c>
      <c r="R37" s="51" t="s">
        <v>5</v>
      </c>
      <c r="S37" s="51" t="s">
        <v>6</v>
      </c>
      <c r="T37" s="51" t="s">
        <v>7</v>
      </c>
      <c r="U37" s="51" t="s">
        <v>8</v>
      </c>
      <c r="V37" s="51" t="s">
        <v>130</v>
      </c>
      <c r="W37" s="51" t="s">
        <v>10</v>
      </c>
      <c r="X37" s="51" t="s">
        <v>11</v>
      </c>
      <c r="Y37" s="51" t="s">
        <v>12</v>
      </c>
      <c r="Z37" s="51" t="s">
        <v>13</v>
      </c>
      <c r="AA37" s="49" t="s">
        <v>0</v>
      </c>
      <c r="AB37" s="49" t="s">
        <v>1</v>
      </c>
      <c r="AC37" s="51" t="s">
        <v>14</v>
      </c>
      <c r="AD37" s="51" t="s">
        <v>15</v>
      </c>
      <c r="AE37" s="51" t="s">
        <v>16</v>
      </c>
      <c r="AF37" s="51" t="s">
        <v>17</v>
      </c>
      <c r="AG37" s="51" t="s">
        <v>18</v>
      </c>
      <c r="AH37" s="51" t="s">
        <v>19</v>
      </c>
    </row>
    <row r="38" spans="1:40" s="27" customFormat="1" ht="24.75" customHeight="1">
      <c r="A38" s="25" t="s">
        <v>20</v>
      </c>
      <c r="B38" s="40">
        <v>1</v>
      </c>
      <c r="C38" s="7" t="s">
        <v>28</v>
      </c>
      <c r="D38" s="45" t="s">
        <v>24</v>
      </c>
      <c r="E38" s="45" t="s">
        <v>25</v>
      </c>
      <c r="F38" s="45" t="s">
        <v>23</v>
      </c>
      <c r="G38" s="45" t="s">
        <v>25</v>
      </c>
      <c r="H38" s="45" t="s">
        <v>28</v>
      </c>
      <c r="I38" s="45" t="s">
        <v>25</v>
      </c>
      <c r="J38" s="45" t="s">
        <v>23</v>
      </c>
      <c r="K38" s="45" t="s">
        <v>25</v>
      </c>
      <c r="L38" s="45" t="s">
        <v>27</v>
      </c>
      <c r="M38" s="25" t="s">
        <v>20</v>
      </c>
      <c r="N38" s="40">
        <v>1</v>
      </c>
      <c r="O38" s="3" t="s">
        <v>89</v>
      </c>
      <c r="P38" s="43" t="s">
        <v>100</v>
      </c>
      <c r="Q38" s="64" t="s">
        <v>65</v>
      </c>
      <c r="U38" s="43" t="s">
        <v>95</v>
      </c>
      <c r="V38" s="65" t="s">
        <v>129</v>
      </c>
      <c r="W38" s="65" t="s">
        <v>133</v>
      </c>
      <c r="X38" s="43" t="s">
        <v>91</v>
      </c>
      <c r="Y38" s="45" t="s">
        <v>241</v>
      </c>
      <c r="Z38" s="45" t="s">
        <v>100</v>
      </c>
      <c r="AA38" s="810" t="s">
        <v>147</v>
      </c>
      <c r="AB38" s="13">
        <v>1</v>
      </c>
      <c r="AC38" s="95" t="s">
        <v>245</v>
      </c>
      <c r="AD38" s="67" t="s">
        <v>160</v>
      </c>
      <c r="AE38" s="43" t="s">
        <v>171</v>
      </c>
      <c r="AF38" s="65" t="s">
        <v>98</v>
      </c>
      <c r="AG38" s="65" t="s">
        <v>139</v>
      </c>
      <c r="AH38" s="43" t="s">
        <v>250</v>
      </c>
    </row>
    <row r="39" spans="1:40" s="21" customFormat="1" ht="24.75" customHeight="1" thickBot="1">
      <c r="A39" s="18"/>
      <c r="B39" s="42">
        <v>2</v>
      </c>
      <c r="C39" s="19" t="s">
        <v>24</v>
      </c>
      <c r="D39" s="43" t="s">
        <v>25</v>
      </c>
      <c r="E39" s="45" t="s">
        <v>27</v>
      </c>
      <c r="F39" s="45" t="s">
        <v>27</v>
      </c>
      <c r="G39" s="43" t="s">
        <v>28</v>
      </c>
      <c r="H39" s="43" t="s">
        <v>25</v>
      </c>
      <c r="I39" s="43" t="s">
        <v>24</v>
      </c>
      <c r="J39" s="43" t="s">
        <v>25</v>
      </c>
      <c r="K39" s="43" t="s">
        <v>55</v>
      </c>
      <c r="L39" s="43" t="s">
        <v>81</v>
      </c>
      <c r="M39" s="18"/>
      <c r="N39" s="42">
        <v>2</v>
      </c>
      <c r="O39" s="43" t="s">
        <v>91</v>
      </c>
      <c r="P39" s="3" t="s">
        <v>89</v>
      </c>
      <c r="Q39" s="65" t="s">
        <v>88</v>
      </c>
      <c r="U39" s="43" t="s">
        <v>95</v>
      </c>
      <c r="V39" s="21" t="s">
        <v>100</v>
      </c>
      <c r="W39" s="65" t="s">
        <v>134</v>
      </c>
      <c r="X39" s="43" t="s">
        <v>131</v>
      </c>
      <c r="Y39" s="43" t="s">
        <v>242</v>
      </c>
      <c r="Z39" s="43" t="s">
        <v>243</v>
      </c>
      <c r="AA39" s="808"/>
      <c r="AB39" s="5">
        <v>2</v>
      </c>
      <c r="AC39" s="95" t="s">
        <v>246</v>
      </c>
      <c r="AD39" s="67" t="s">
        <v>161</v>
      </c>
      <c r="AE39" s="65" t="s">
        <v>98</v>
      </c>
      <c r="AF39" s="67" t="s">
        <v>210</v>
      </c>
      <c r="AG39" s="65" t="s">
        <v>188</v>
      </c>
      <c r="AH39" s="91" t="s">
        <v>124</v>
      </c>
    </row>
    <row r="40" spans="1:40" s="21" customFormat="1" ht="24.75" customHeight="1">
      <c r="A40" s="18"/>
      <c r="B40" s="42">
        <v>3</v>
      </c>
      <c r="C40" s="19" t="s">
        <v>27</v>
      </c>
      <c r="D40" s="43" t="s">
        <v>27</v>
      </c>
      <c r="E40" s="65" t="s">
        <v>80</v>
      </c>
      <c r="F40" s="43" t="s">
        <v>25</v>
      </c>
      <c r="G40" s="43" t="s">
        <v>24</v>
      </c>
      <c r="H40" s="43" t="s">
        <v>27</v>
      </c>
      <c r="I40" s="43" t="s">
        <v>27</v>
      </c>
      <c r="J40" s="43" t="s">
        <v>27</v>
      </c>
      <c r="K40" s="43" t="s">
        <v>36</v>
      </c>
      <c r="L40" s="17" t="s">
        <v>23</v>
      </c>
      <c r="M40" s="18"/>
      <c r="N40" s="42">
        <v>3</v>
      </c>
      <c r="O40" s="65" t="s">
        <v>83</v>
      </c>
      <c r="P40" s="65" t="s">
        <v>85</v>
      </c>
      <c r="Q40" s="65" t="s">
        <v>105</v>
      </c>
      <c r="U40" s="21" t="s">
        <v>100</v>
      </c>
      <c r="V40" s="67" t="s">
        <v>107</v>
      </c>
      <c r="W40" s="43" t="s">
        <v>95</v>
      </c>
      <c r="X40" s="725" t="s">
        <v>89</v>
      </c>
      <c r="Y40" s="43" t="s">
        <v>99</v>
      </c>
      <c r="Z40" s="95" t="s">
        <v>233</v>
      </c>
      <c r="AA40" s="808"/>
      <c r="AB40" s="5">
        <v>3</v>
      </c>
      <c r="AC40" s="67" t="s">
        <v>161</v>
      </c>
      <c r="AD40" s="65" t="s">
        <v>139</v>
      </c>
      <c r="AE40" s="65" t="s">
        <v>129</v>
      </c>
      <c r="AF40" s="67" t="s">
        <v>179</v>
      </c>
      <c r="AG40" s="45" t="s">
        <v>100</v>
      </c>
      <c r="AH40" s="65" t="s">
        <v>34</v>
      </c>
    </row>
    <row r="41" spans="1:40" s="21" customFormat="1" ht="24.75" customHeight="1">
      <c r="A41" s="18"/>
      <c r="B41" s="42">
        <v>4</v>
      </c>
      <c r="C41" s="19" t="s">
        <v>25</v>
      </c>
      <c r="D41" s="43" t="s">
        <v>28</v>
      </c>
      <c r="E41" s="26" t="s">
        <v>29</v>
      </c>
      <c r="F41" s="65" t="s">
        <v>79</v>
      </c>
      <c r="G41" s="45" t="s">
        <v>27</v>
      </c>
      <c r="H41" s="43" t="s">
        <v>24</v>
      </c>
      <c r="I41" s="43" t="s">
        <v>56</v>
      </c>
      <c r="J41" s="43" t="s">
        <v>78</v>
      </c>
      <c r="K41" s="43" t="s">
        <v>24</v>
      </c>
      <c r="L41" s="43" t="s">
        <v>29</v>
      </c>
      <c r="M41" s="18"/>
      <c r="N41" s="42">
        <v>4</v>
      </c>
      <c r="O41" s="65" t="s">
        <v>85</v>
      </c>
      <c r="P41" s="108" t="s">
        <v>65</v>
      </c>
      <c r="Q41" s="43" t="s">
        <v>92</v>
      </c>
      <c r="U41" s="65" t="s">
        <v>36</v>
      </c>
      <c r="V41" s="43" t="s">
        <v>131</v>
      </c>
      <c r="W41" s="43" t="s">
        <v>95</v>
      </c>
      <c r="X41" s="43" t="s">
        <v>100</v>
      </c>
      <c r="Y41" s="67" t="s">
        <v>124</v>
      </c>
      <c r="Z41" s="91" t="s">
        <v>89</v>
      </c>
      <c r="AA41" s="808"/>
      <c r="AB41" s="5">
        <v>4</v>
      </c>
      <c r="AC41" s="65" t="s">
        <v>247</v>
      </c>
      <c r="AD41" s="65" t="s">
        <v>139</v>
      </c>
      <c r="AE41" s="43" t="s">
        <v>107</v>
      </c>
      <c r="AF41" s="65" t="s">
        <v>129</v>
      </c>
      <c r="AG41" s="123" t="s">
        <v>125</v>
      </c>
      <c r="AH41" s="67" t="s">
        <v>161</v>
      </c>
    </row>
    <row r="42" spans="1:40" s="21" customFormat="1" ht="24.75" customHeight="1" thickBot="1">
      <c r="A42" s="18"/>
      <c r="B42" s="42">
        <v>5</v>
      </c>
      <c r="C42" s="20"/>
      <c r="G42" s="43" t="s">
        <v>23</v>
      </c>
      <c r="H42" s="43" t="s">
        <v>26</v>
      </c>
      <c r="I42" s="43" t="s">
        <v>26</v>
      </c>
      <c r="J42" s="43" t="s">
        <v>24</v>
      </c>
      <c r="K42" s="43"/>
      <c r="L42" s="43" t="s">
        <v>36</v>
      </c>
      <c r="M42" s="18"/>
      <c r="N42" s="42">
        <v>5</v>
      </c>
      <c r="O42" s="43" t="s">
        <v>92</v>
      </c>
      <c r="P42" s="67" t="s">
        <v>86</v>
      </c>
      <c r="Q42" s="67" t="s">
        <v>104</v>
      </c>
      <c r="U42" s="21" t="s">
        <v>120</v>
      </c>
      <c r="V42" s="43" t="s">
        <v>95</v>
      </c>
      <c r="W42" s="43" t="s">
        <v>100</v>
      </c>
      <c r="X42" s="43" t="s">
        <v>138</v>
      </c>
      <c r="Y42" s="67" t="s">
        <v>125</v>
      </c>
      <c r="Z42" s="95" t="s">
        <v>139</v>
      </c>
      <c r="AA42" s="808"/>
      <c r="AB42" s="5">
        <v>5</v>
      </c>
      <c r="AC42" s="65" t="s">
        <v>166</v>
      </c>
      <c r="AD42" s="43" t="s">
        <v>170</v>
      </c>
      <c r="AE42" s="43" t="s">
        <v>212</v>
      </c>
      <c r="AF42" s="43" t="s">
        <v>107</v>
      </c>
      <c r="AG42" s="67" t="s">
        <v>161</v>
      </c>
      <c r="AH42" s="67" t="s">
        <v>179</v>
      </c>
    </row>
    <row r="43" spans="1:40" s="21" customFormat="1" ht="24.75" customHeight="1">
      <c r="A43" s="18"/>
      <c r="B43" s="42">
        <v>6</v>
      </c>
      <c r="C43" s="20"/>
      <c r="M43" s="18"/>
      <c r="N43" s="42">
        <v>6</v>
      </c>
      <c r="O43" s="67" t="s">
        <v>86</v>
      </c>
      <c r="P43" s="67" t="s">
        <v>90</v>
      </c>
      <c r="Q43" s="21" t="s">
        <v>100</v>
      </c>
      <c r="R43" s="65" t="s">
        <v>98</v>
      </c>
      <c r="S43" s="76" t="s">
        <v>207</v>
      </c>
      <c r="T43" s="43" t="s">
        <v>100</v>
      </c>
      <c r="U43" s="79" t="s">
        <v>232</v>
      </c>
      <c r="V43" s="43" t="s">
        <v>95</v>
      </c>
      <c r="W43" s="21" t="s">
        <v>120</v>
      </c>
      <c r="X43" s="43" t="s">
        <v>139</v>
      </c>
      <c r="Y43" s="21" t="s">
        <v>100</v>
      </c>
      <c r="Z43" s="95" t="s">
        <v>99</v>
      </c>
      <c r="AA43" s="808"/>
      <c r="AB43" s="5">
        <v>6</v>
      </c>
      <c r="AC43" s="43" t="s">
        <v>87</v>
      </c>
      <c r="AD43" s="65" t="s">
        <v>166</v>
      </c>
      <c r="AE43" s="43" t="s">
        <v>213</v>
      </c>
      <c r="AF43" s="67" t="s">
        <v>132</v>
      </c>
      <c r="AG43" s="21" t="s">
        <v>189</v>
      </c>
      <c r="AH43" s="43" t="s">
        <v>198</v>
      </c>
    </row>
    <row r="44" spans="1:40" s="21" customFormat="1" ht="24.75" customHeight="1" thickBot="1">
      <c r="A44" s="18"/>
      <c r="B44" s="42">
        <v>7</v>
      </c>
      <c r="C44" s="20"/>
      <c r="M44" s="18"/>
      <c r="N44" s="42">
        <v>7</v>
      </c>
      <c r="O44" s="21" t="s">
        <v>93</v>
      </c>
      <c r="P44" s="21" t="s">
        <v>215</v>
      </c>
      <c r="R44" s="65" t="s">
        <v>107</v>
      </c>
      <c r="S44" s="65" t="s">
        <v>115</v>
      </c>
      <c r="T44" s="65" t="s">
        <v>225</v>
      </c>
      <c r="V44" s="108" t="s">
        <v>87</v>
      </c>
      <c r="X44" s="43"/>
      <c r="Z44" s="43"/>
      <c r="AA44" s="808"/>
      <c r="AB44" s="5">
        <v>7</v>
      </c>
      <c r="AC44" s="116" t="s">
        <v>208</v>
      </c>
      <c r="AD44" s="48"/>
      <c r="AE44" s="45" t="s">
        <v>100</v>
      </c>
      <c r="AF44" s="43" t="s">
        <v>180</v>
      </c>
      <c r="AG44" s="43" t="s">
        <v>190</v>
      </c>
      <c r="AH44" s="45" t="s">
        <v>195</v>
      </c>
    </row>
    <row r="45" spans="1:40" s="21" customFormat="1" ht="24.75" customHeight="1">
      <c r="A45" s="18"/>
      <c r="B45" s="42">
        <v>8</v>
      </c>
      <c r="C45" s="20"/>
      <c r="M45" s="18"/>
      <c r="N45" s="42">
        <v>8</v>
      </c>
      <c r="O45" s="819" t="s">
        <v>97</v>
      </c>
      <c r="P45" s="820"/>
      <c r="Q45" s="821"/>
      <c r="R45" s="76" t="s">
        <v>205</v>
      </c>
      <c r="S45" s="43" t="s">
        <v>100</v>
      </c>
      <c r="T45" s="65" t="s">
        <v>85</v>
      </c>
      <c r="AA45" s="808"/>
      <c r="AB45" s="5">
        <v>8</v>
      </c>
      <c r="AF45" s="21" t="s">
        <v>181</v>
      </c>
      <c r="AG45" s="75"/>
      <c r="AH45" s="75"/>
    </row>
    <row r="46" spans="1:40" s="21" customFormat="1" ht="24.75" customHeight="1">
      <c r="A46" s="18"/>
      <c r="B46" s="42">
        <v>9</v>
      </c>
      <c r="C46" s="20"/>
      <c r="M46" s="18"/>
      <c r="N46" s="42">
        <v>9</v>
      </c>
      <c r="O46" s="822"/>
      <c r="P46" s="823"/>
      <c r="Q46" s="824"/>
      <c r="R46" s="43" t="s">
        <v>100</v>
      </c>
      <c r="S46" s="43" t="s">
        <v>102</v>
      </c>
      <c r="T46" s="43" t="s">
        <v>94</v>
      </c>
      <c r="AA46" s="808"/>
      <c r="AB46" s="5">
        <v>9</v>
      </c>
      <c r="AG46" s="75"/>
      <c r="AH46" s="75"/>
    </row>
    <row r="47" spans="1:40" s="21" customFormat="1" ht="24.75" customHeight="1">
      <c r="A47" s="18"/>
      <c r="B47" s="42">
        <v>10</v>
      </c>
      <c r="C47" s="20"/>
      <c r="M47" s="18"/>
      <c r="N47" s="42">
        <v>10</v>
      </c>
      <c r="R47" s="43" t="s">
        <v>94</v>
      </c>
      <c r="S47" s="108" t="s">
        <v>87</v>
      </c>
      <c r="T47" s="65" t="s">
        <v>102</v>
      </c>
      <c r="AA47" s="808"/>
      <c r="AB47" s="5">
        <v>10</v>
      </c>
    </row>
    <row r="48" spans="1:40" s="24" customFormat="1" ht="24.75" customHeight="1" thickBot="1">
      <c r="A48" s="22"/>
      <c r="B48" s="58">
        <v>11</v>
      </c>
      <c r="C48" s="23"/>
      <c r="M48" s="22"/>
      <c r="N48" s="58">
        <v>11</v>
      </c>
      <c r="R48" s="108" t="s">
        <v>87</v>
      </c>
      <c r="S48" s="43" t="s">
        <v>94</v>
      </c>
      <c r="T48" s="65" t="s">
        <v>111</v>
      </c>
      <c r="AA48" s="809"/>
      <c r="AB48" s="9">
        <v>11</v>
      </c>
    </row>
    <row r="49" spans="1:35" s="17" customFormat="1" ht="24.75" customHeight="1">
      <c r="A49" s="16" t="s">
        <v>21</v>
      </c>
      <c r="B49" s="59">
        <v>1</v>
      </c>
      <c r="C49" s="19" t="s">
        <v>25</v>
      </c>
      <c r="D49" s="47" t="s">
        <v>38</v>
      </c>
      <c r="E49" s="45" t="s">
        <v>24</v>
      </c>
      <c r="F49" s="67" t="s">
        <v>25</v>
      </c>
      <c r="G49" s="47" t="s">
        <v>25</v>
      </c>
      <c r="H49" s="43" t="s">
        <v>23</v>
      </c>
      <c r="I49" s="47" t="s">
        <v>23</v>
      </c>
      <c r="J49" s="26" t="s">
        <v>29</v>
      </c>
      <c r="K49" s="26" t="s">
        <v>29</v>
      </c>
      <c r="L49" s="43" t="s">
        <v>26</v>
      </c>
      <c r="M49" s="16" t="s">
        <v>21</v>
      </c>
      <c r="N49" s="59">
        <v>1</v>
      </c>
      <c r="O49" s="3" t="s">
        <v>89</v>
      </c>
      <c r="P49" s="43" t="s">
        <v>94</v>
      </c>
      <c r="Q49" s="67" t="s">
        <v>84</v>
      </c>
      <c r="U49" s="47" t="s">
        <v>128</v>
      </c>
      <c r="V49" s="65" t="s">
        <v>88</v>
      </c>
      <c r="W49" s="65" t="s">
        <v>98</v>
      </c>
      <c r="X49" s="43" t="s">
        <v>95</v>
      </c>
      <c r="Y49" s="43" t="s">
        <v>131</v>
      </c>
      <c r="Z49" s="65" t="s">
        <v>35</v>
      </c>
      <c r="AA49" s="810" t="s">
        <v>148</v>
      </c>
      <c r="AB49" s="13">
        <v>1</v>
      </c>
      <c r="AC49" s="65" t="s">
        <v>36</v>
      </c>
      <c r="AD49" s="65" t="s">
        <v>166</v>
      </c>
      <c r="AE49" s="47" t="s">
        <v>129</v>
      </c>
      <c r="AF49" s="47" t="s">
        <v>100</v>
      </c>
      <c r="AG49" s="17" t="s">
        <v>186</v>
      </c>
      <c r="AH49" s="67" t="s">
        <v>160</v>
      </c>
    </row>
    <row r="50" spans="1:35" s="21" customFormat="1" ht="24.75" customHeight="1">
      <c r="A50" s="18"/>
      <c r="B50" s="42">
        <v>2</v>
      </c>
      <c r="C50" s="19" t="s">
        <v>78</v>
      </c>
      <c r="D50" s="43" t="s">
        <v>23</v>
      </c>
      <c r="E50" s="65" t="s">
        <v>26</v>
      </c>
      <c r="F50" s="43" t="s">
        <v>27</v>
      </c>
      <c r="G50" s="43" t="s">
        <v>37</v>
      </c>
      <c r="H50" s="43" t="s">
        <v>28</v>
      </c>
      <c r="I50" s="43" t="s">
        <v>27</v>
      </c>
      <c r="J50" s="43" t="s">
        <v>24</v>
      </c>
      <c r="K50" s="43" t="s">
        <v>26</v>
      </c>
      <c r="L50" s="43" t="s">
        <v>25</v>
      </c>
      <c r="M50" s="18"/>
      <c r="N50" s="42">
        <v>2</v>
      </c>
      <c r="O50" s="43" t="s">
        <v>94</v>
      </c>
      <c r="P50" s="3" t="s">
        <v>89</v>
      </c>
      <c r="Q50" s="67" t="s">
        <v>84</v>
      </c>
      <c r="U50" s="43" t="s">
        <v>110</v>
      </c>
      <c r="V50" s="43" t="s">
        <v>131</v>
      </c>
      <c r="W50" s="65" t="s">
        <v>107</v>
      </c>
      <c r="X50" s="43" t="s">
        <v>95</v>
      </c>
      <c r="Y50" s="65" t="s">
        <v>64</v>
      </c>
      <c r="Z50" s="43" t="s">
        <v>87</v>
      </c>
      <c r="AA50" s="808"/>
      <c r="AB50" s="5">
        <v>2</v>
      </c>
      <c r="AC50" s="65" t="s">
        <v>36</v>
      </c>
      <c r="AD50" s="65" t="s">
        <v>166</v>
      </c>
      <c r="AE50" s="67" t="s">
        <v>132</v>
      </c>
      <c r="AF50" s="43" t="s">
        <v>129</v>
      </c>
      <c r="AG50" s="123" t="s">
        <v>124</v>
      </c>
      <c r="AH50" s="67" t="s">
        <v>161</v>
      </c>
    </row>
    <row r="51" spans="1:35" s="21" customFormat="1" ht="24.75" customHeight="1">
      <c r="A51" s="18"/>
      <c r="B51" s="42">
        <v>3</v>
      </c>
      <c r="C51" s="26" t="s">
        <v>29</v>
      </c>
      <c r="D51" s="43" t="s">
        <v>25</v>
      </c>
      <c r="E51" s="7" t="s">
        <v>28</v>
      </c>
      <c r="F51" s="65" t="s">
        <v>70</v>
      </c>
      <c r="G51" s="43" t="s">
        <v>27</v>
      </c>
      <c r="H51" s="43" t="s">
        <v>25</v>
      </c>
      <c r="I51" s="43" t="s">
        <v>25</v>
      </c>
      <c r="J51" s="43" t="s">
        <v>25</v>
      </c>
      <c r="K51" s="21" t="s">
        <v>82</v>
      </c>
      <c r="L51" s="65" t="s">
        <v>24</v>
      </c>
      <c r="M51" s="18"/>
      <c r="N51" s="42">
        <v>3</v>
      </c>
      <c r="O51" s="43" t="s">
        <v>95</v>
      </c>
      <c r="P51" s="43" t="s">
        <v>85</v>
      </c>
      <c r="Q51" s="43" t="s">
        <v>65</v>
      </c>
      <c r="U51" s="67" t="s">
        <v>124</v>
      </c>
      <c r="V51" s="82" t="s">
        <v>100</v>
      </c>
      <c r="W51" s="82" t="s">
        <v>96</v>
      </c>
      <c r="X51" s="43" t="s">
        <v>139</v>
      </c>
      <c r="Y51" s="108" t="s">
        <v>87</v>
      </c>
      <c r="Z51" s="65" t="s">
        <v>86</v>
      </c>
      <c r="AA51" s="808"/>
      <c r="AB51" s="5">
        <v>3</v>
      </c>
      <c r="AC51" s="43" t="s">
        <v>161</v>
      </c>
      <c r="AD51" s="65" t="s">
        <v>36</v>
      </c>
      <c r="AE51" s="43" t="s">
        <v>173</v>
      </c>
      <c r="AF51" s="45" t="s">
        <v>182</v>
      </c>
      <c r="AG51" s="43" t="s">
        <v>120</v>
      </c>
      <c r="AH51" s="43" t="s">
        <v>106</v>
      </c>
    </row>
    <row r="52" spans="1:35" s="21" customFormat="1" ht="24.75" customHeight="1" thickBot="1">
      <c r="A52" s="18"/>
      <c r="B52" s="42">
        <v>4</v>
      </c>
      <c r="C52" s="19" t="s">
        <v>23</v>
      </c>
      <c r="D52" s="26" t="s">
        <v>29</v>
      </c>
      <c r="E52" s="43" t="s">
        <v>25</v>
      </c>
      <c r="F52" s="43" t="s">
        <v>26</v>
      </c>
      <c r="G52" s="43" t="s">
        <v>23</v>
      </c>
      <c r="H52" s="43" t="s">
        <v>38</v>
      </c>
      <c r="I52" s="43" t="s">
        <v>24</v>
      </c>
      <c r="J52" s="21" t="s">
        <v>27</v>
      </c>
      <c r="K52" s="43" t="s">
        <v>53</v>
      </c>
      <c r="L52" s="21" t="s">
        <v>82</v>
      </c>
      <c r="M52" s="18"/>
      <c r="N52" s="42">
        <v>4</v>
      </c>
      <c r="O52" s="43" t="s">
        <v>95</v>
      </c>
      <c r="P52" s="43" t="s">
        <v>99</v>
      </c>
      <c r="Q52" s="43" t="s">
        <v>94</v>
      </c>
      <c r="U52" s="82" t="s">
        <v>100</v>
      </c>
      <c r="V52" s="43" t="s">
        <v>129</v>
      </c>
      <c r="W52" s="65" t="s">
        <v>57</v>
      </c>
      <c r="X52" s="43" t="s">
        <v>138</v>
      </c>
      <c r="Y52" s="43" t="s">
        <v>139</v>
      </c>
      <c r="Z52" s="43" t="s">
        <v>100</v>
      </c>
      <c r="AA52" s="808"/>
      <c r="AB52" s="5">
        <v>4</v>
      </c>
      <c r="AC52" s="65" t="s">
        <v>111</v>
      </c>
      <c r="AD52" s="65" t="s">
        <v>36</v>
      </c>
      <c r="AE52" s="43" t="s">
        <v>120</v>
      </c>
      <c r="AF52" s="43" t="s">
        <v>110</v>
      </c>
      <c r="AG52" s="43" t="s">
        <v>161</v>
      </c>
      <c r="AH52" s="43" t="s">
        <v>132</v>
      </c>
    </row>
    <row r="53" spans="1:35" s="21" customFormat="1" ht="24.75" customHeight="1">
      <c r="A53" s="18"/>
      <c r="B53" s="42">
        <v>5</v>
      </c>
      <c r="C53" s="20"/>
      <c r="E53" s="43" t="s">
        <v>50</v>
      </c>
      <c r="J53" s="43" t="s">
        <v>51</v>
      </c>
      <c r="K53" s="43" t="s">
        <v>52</v>
      </c>
      <c r="L53" s="43" t="s">
        <v>54</v>
      </c>
      <c r="M53" s="18"/>
      <c r="N53" s="42">
        <v>5</v>
      </c>
      <c r="O53" s="3" t="s">
        <v>24</v>
      </c>
      <c r="P53" s="43" t="s">
        <v>65</v>
      </c>
      <c r="Q53" s="3" t="s">
        <v>24</v>
      </c>
      <c r="U53" s="43" t="s">
        <v>235</v>
      </c>
      <c r="V53" s="82" t="s">
        <v>96</v>
      </c>
      <c r="W53" s="43" t="s">
        <v>129</v>
      </c>
      <c r="X53" s="108" t="s">
        <v>87</v>
      </c>
      <c r="Y53" s="93" t="s">
        <v>151</v>
      </c>
      <c r="Z53" s="67" t="s">
        <v>89</v>
      </c>
      <c r="AA53" s="808"/>
      <c r="AB53" s="5">
        <v>5</v>
      </c>
      <c r="AC53" s="64" t="s">
        <v>139</v>
      </c>
      <c r="AD53" s="65" t="s">
        <v>111</v>
      </c>
      <c r="AE53" s="43" t="s">
        <v>174</v>
      </c>
      <c r="AF53" s="43" t="s">
        <v>120</v>
      </c>
      <c r="AG53" s="108" t="s">
        <v>127</v>
      </c>
      <c r="AH53" s="21" t="s">
        <v>196</v>
      </c>
    </row>
    <row r="54" spans="1:35" s="21" customFormat="1" ht="24.75" customHeight="1">
      <c r="A54" s="18"/>
      <c r="B54" s="42">
        <v>6</v>
      </c>
      <c r="C54" s="20"/>
      <c r="M54" s="18"/>
      <c r="N54" s="42">
        <v>6</v>
      </c>
      <c r="O54" s="43" t="s">
        <v>85</v>
      </c>
      <c r="P54" s="3" t="s">
        <v>24</v>
      </c>
      <c r="Q54" s="43" t="s">
        <v>91</v>
      </c>
      <c r="R54" s="43" t="s">
        <v>110</v>
      </c>
      <c r="S54" s="43" t="s">
        <v>102</v>
      </c>
      <c r="T54" s="67" t="s">
        <v>108</v>
      </c>
      <c r="U54" s="45" t="s">
        <v>96</v>
      </c>
      <c r="V54" s="43" t="s">
        <v>116</v>
      </c>
      <c r="W54" s="65" t="s">
        <v>88</v>
      </c>
      <c r="X54" s="98" t="s">
        <v>86</v>
      </c>
      <c r="Y54" s="43" t="s">
        <v>100</v>
      </c>
      <c r="Z54" s="43" t="s">
        <v>94</v>
      </c>
      <c r="AA54" s="808"/>
      <c r="AB54" s="5">
        <v>6</v>
      </c>
      <c r="AC54" s="65" t="s">
        <v>141</v>
      </c>
      <c r="AD54" s="43" t="s">
        <v>100</v>
      </c>
      <c r="AE54" s="43" t="s">
        <v>172</v>
      </c>
      <c r="AF54" s="43" t="s">
        <v>211</v>
      </c>
      <c r="AG54" s="21" t="s">
        <v>189</v>
      </c>
      <c r="AH54" s="65" t="s">
        <v>178</v>
      </c>
    </row>
    <row r="55" spans="1:35" s="21" customFormat="1" ht="24.75" customHeight="1">
      <c r="A55" s="18"/>
      <c r="B55" s="42">
        <v>7</v>
      </c>
      <c r="C55" s="20"/>
      <c r="M55" s="18"/>
      <c r="N55" s="97">
        <v>7</v>
      </c>
      <c r="O55" s="75"/>
      <c r="P55" s="21" t="s">
        <v>93</v>
      </c>
      <c r="Q55" s="75"/>
      <c r="R55" s="43" t="s">
        <v>99</v>
      </c>
      <c r="S55" s="67" t="s">
        <v>108</v>
      </c>
      <c r="T55" s="65" t="s">
        <v>111</v>
      </c>
      <c r="U55" s="67" t="s">
        <v>125</v>
      </c>
      <c r="W55" s="82" t="s">
        <v>100</v>
      </c>
      <c r="X55" s="21" t="s">
        <v>96</v>
      </c>
      <c r="Y55" s="43"/>
      <c r="AA55" s="808"/>
      <c r="AB55" s="5">
        <v>7</v>
      </c>
      <c r="AC55" s="115" t="s">
        <v>251</v>
      </c>
      <c r="AD55" s="114"/>
      <c r="AE55" s="21" t="s">
        <v>139</v>
      </c>
      <c r="AF55" s="88" t="s">
        <v>184</v>
      </c>
      <c r="AG55" s="94" t="s">
        <v>192</v>
      </c>
      <c r="AH55" s="65" t="s">
        <v>178</v>
      </c>
    </row>
    <row r="56" spans="1:35" s="21" customFormat="1" ht="24.75" customHeight="1">
      <c r="A56" s="18"/>
      <c r="B56" s="42">
        <v>8</v>
      </c>
      <c r="C56" s="20"/>
      <c r="M56" s="18"/>
      <c r="N56" s="42">
        <v>8</v>
      </c>
      <c r="O56" s="829" t="s">
        <v>231</v>
      </c>
      <c r="P56" s="830"/>
      <c r="Q56" s="831"/>
      <c r="R56" s="67" t="s">
        <v>108</v>
      </c>
      <c r="S56" s="43" t="s">
        <v>87</v>
      </c>
      <c r="T56" s="43" t="s">
        <v>85</v>
      </c>
      <c r="AA56" s="808"/>
      <c r="AB56" s="5">
        <v>8</v>
      </c>
      <c r="AC56" s="825" t="s">
        <v>219</v>
      </c>
      <c r="AD56" s="826"/>
      <c r="AH56" s="43"/>
    </row>
    <row r="57" spans="1:35" s="21" customFormat="1" ht="24.75" customHeight="1">
      <c r="A57" s="18"/>
      <c r="B57" s="42">
        <v>9</v>
      </c>
      <c r="C57" s="20"/>
      <c r="M57" s="18"/>
      <c r="N57" s="42">
        <v>9</v>
      </c>
      <c r="R57" s="108" t="s">
        <v>87</v>
      </c>
      <c r="S57" s="43" t="s">
        <v>99</v>
      </c>
      <c r="T57" s="43" t="s">
        <v>102</v>
      </c>
      <c r="AA57" s="808"/>
      <c r="AB57" s="5">
        <v>9</v>
      </c>
    </row>
    <row r="58" spans="1:35" s="21" customFormat="1" ht="24.75" customHeight="1">
      <c r="A58" s="18"/>
      <c r="B58" s="42">
        <v>10</v>
      </c>
      <c r="C58" s="20"/>
      <c r="M58" s="18"/>
      <c r="N58" s="42">
        <v>10</v>
      </c>
      <c r="S58" s="43" t="s">
        <v>115</v>
      </c>
      <c r="T58" s="43" t="s">
        <v>116</v>
      </c>
      <c r="AA58" s="808"/>
      <c r="AB58" s="5">
        <v>10</v>
      </c>
    </row>
    <row r="59" spans="1:35" s="24" customFormat="1" ht="24.75" customHeight="1" thickBot="1">
      <c r="A59" s="22"/>
      <c r="B59" s="58">
        <v>11</v>
      </c>
      <c r="C59" s="23"/>
      <c r="M59" s="22"/>
      <c r="N59" s="58">
        <v>11</v>
      </c>
      <c r="T59" s="46"/>
      <c r="AA59" s="809"/>
      <c r="AB59" s="9">
        <v>11</v>
      </c>
    </row>
    <row r="60" spans="1:35" s="36" customFormat="1" ht="24.75" customHeight="1">
      <c r="A60" s="34" t="s">
        <v>22</v>
      </c>
      <c r="B60" s="60">
        <v>1</v>
      </c>
      <c r="C60" s="35"/>
      <c r="M60" s="34" t="s">
        <v>22</v>
      </c>
      <c r="N60" s="59">
        <v>1</v>
      </c>
      <c r="O60" s="81" t="s">
        <v>96</v>
      </c>
      <c r="P60" s="77" t="s">
        <v>204</v>
      </c>
      <c r="Q60" s="81" t="s">
        <v>84</v>
      </c>
      <c r="R60" s="81" t="s">
        <v>101</v>
      </c>
      <c r="S60" s="82" t="s">
        <v>117</v>
      </c>
      <c r="T60" s="82" t="s">
        <v>118</v>
      </c>
      <c r="U60" s="43" t="s">
        <v>87</v>
      </c>
      <c r="V60" s="82" t="s">
        <v>126</v>
      </c>
      <c r="W60" s="89" t="s">
        <v>99</v>
      </c>
      <c r="X60" s="98" t="s">
        <v>236</v>
      </c>
      <c r="Y60" s="81" t="s">
        <v>110</v>
      </c>
      <c r="Z60" s="43" t="s">
        <v>131</v>
      </c>
      <c r="AA60" s="832" t="s">
        <v>167</v>
      </c>
      <c r="AB60" s="13">
        <v>1</v>
      </c>
      <c r="AC60" s="65" t="s">
        <v>168</v>
      </c>
      <c r="AD60" s="38" t="s">
        <v>161</v>
      </c>
      <c r="AE60" s="43" t="s">
        <v>217</v>
      </c>
      <c r="AF60" s="45" t="s">
        <v>107</v>
      </c>
      <c r="AG60" s="37" t="s">
        <v>186</v>
      </c>
      <c r="AH60" s="39"/>
    </row>
    <row r="61" spans="1:35" s="32" customFormat="1" ht="24.75" customHeight="1">
      <c r="A61" s="41"/>
      <c r="B61" s="61">
        <v>2</v>
      </c>
      <c r="C61" s="31"/>
      <c r="M61" s="41"/>
      <c r="N61" s="42">
        <v>2</v>
      </c>
      <c r="O61" s="82" t="s">
        <v>85</v>
      </c>
      <c r="P61" s="81" t="s">
        <v>96</v>
      </c>
      <c r="Q61" s="82" t="s">
        <v>105</v>
      </c>
      <c r="R61" s="82" t="s">
        <v>107</v>
      </c>
      <c r="S61" s="82" t="s">
        <v>115</v>
      </c>
      <c r="T61" s="81" t="s">
        <v>119</v>
      </c>
      <c r="U61" s="82" t="s">
        <v>92</v>
      </c>
      <c r="V61" s="82" t="s">
        <v>100</v>
      </c>
      <c r="W61" s="82" t="s">
        <v>91</v>
      </c>
      <c r="X61" s="81" t="s">
        <v>110</v>
      </c>
      <c r="Y61" s="82" t="s">
        <v>117</v>
      </c>
      <c r="Z61" s="65" t="s">
        <v>153</v>
      </c>
      <c r="AA61" s="833"/>
      <c r="AB61" s="5">
        <v>2</v>
      </c>
      <c r="AC61" s="43" t="s">
        <v>100</v>
      </c>
      <c r="AD61" s="65" t="s">
        <v>102</v>
      </c>
      <c r="AE61" s="43" t="s">
        <v>175</v>
      </c>
      <c r="AF61" s="43" t="s">
        <v>183</v>
      </c>
      <c r="AG61" s="38" t="s">
        <v>161</v>
      </c>
      <c r="AH61" s="38" t="s">
        <v>197</v>
      </c>
    </row>
    <row r="62" spans="1:35" s="32" customFormat="1" ht="24.75" customHeight="1" thickBot="1">
      <c r="A62" s="28"/>
      <c r="B62" s="62"/>
      <c r="C62" s="28"/>
      <c r="D62" s="29"/>
      <c r="E62" s="28"/>
      <c r="F62" s="29"/>
      <c r="G62" s="28"/>
      <c r="H62" s="29"/>
      <c r="I62" s="30"/>
      <c r="J62" s="30"/>
      <c r="K62" s="28"/>
      <c r="L62" s="31"/>
      <c r="M62" s="28"/>
      <c r="N62" s="42">
        <v>3</v>
      </c>
      <c r="O62" s="81" t="s">
        <v>92</v>
      </c>
      <c r="P62" s="82" t="s">
        <v>85</v>
      </c>
      <c r="Q62" s="82" t="s">
        <v>102</v>
      </c>
      <c r="R62" s="82" t="s">
        <v>96</v>
      </c>
      <c r="S62" s="83" t="s">
        <v>108</v>
      </c>
      <c r="T62" s="82" t="s">
        <v>100</v>
      </c>
      <c r="U62" s="82" t="s">
        <v>100</v>
      </c>
      <c r="V62" s="82" t="s">
        <v>107</v>
      </c>
      <c r="W62" s="82" t="s">
        <v>129</v>
      </c>
      <c r="X62" s="82" t="s">
        <v>117</v>
      </c>
      <c r="Y62" s="43" t="s">
        <v>152</v>
      </c>
      <c r="Z62" s="92" t="s">
        <v>150</v>
      </c>
      <c r="AA62" s="833"/>
      <c r="AB62" s="5">
        <v>3</v>
      </c>
      <c r="AC62" s="43" t="s">
        <v>175</v>
      </c>
      <c r="AD62" s="43" t="s">
        <v>87</v>
      </c>
      <c r="AE62" s="38" t="s">
        <v>176</v>
      </c>
      <c r="AF62" s="43" t="s">
        <v>185</v>
      </c>
      <c r="AG62" s="99" t="s">
        <v>87</v>
      </c>
      <c r="AH62" s="38" t="s">
        <v>161</v>
      </c>
      <c r="AI62" s="31"/>
    </row>
    <row r="63" spans="1:35" s="32" customFormat="1" ht="24.75" customHeight="1" thickBot="1">
      <c r="A63" s="28"/>
      <c r="B63" s="62"/>
      <c r="C63" s="28"/>
      <c r="D63" s="29"/>
      <c r="E63" s="28"/>
      <c r="F63" s="29"/>
      <c r="G63" s="28"/>
      <c r="H63" s="29"/>
      <c r="I63" s="30"/>
      <c r="J63" s="30"/>
      <c r="K63" s="28"/>
      <c r="L63" s="31"/>
      <c r="M63" s="28"/>
      <c r="N63" s="42">
        <v>4</v>
      </c>
      <c r="O63" s="82"/>
      <c r="P63" s="82"/>
      <c r="Q63" s="81" t="s">
        <v>106</v>
      </c>
      <c r="R63" s="82" t="s">
        <v>100</v>
      </c>
      <c r="S63" s="82" t="s">
        <v>101</v>
      </c>
      <c r="T63" s="82" t="s">
        <v>85</v>
      </c>
      <c r="U63" s="78" t="s">
        <v>113</v>
      </c>
      <c r="V63" s="82" t="s">
        <v>129</v>
      </c>
      <c r="W63" s="82" t="s">
        <v>117</v>
      </c>
      <c r="X63" s="82" t="s">
        <v>92</v>
      </c>
      <c r="Y63" s="43" t="s">
        <v>131</v>
      </c>
      <c r="Z63" s="81" t="s">
        <v>110</v>
      </c>
      <c r="AA63" s="833"/>
      <c r="AB63" s="5">
        <v>4</v>
      </c>
      <c r="AC63" s="38" t="s">
        <v>161</v>
      </c>
      <c r="AD63" s="81" t="s">
        <v>110</v>
      </c>
      <c r="AE63" s="64" t="s">
        <v>127</v>
      </c>
      <c r="AF63" s="65" t="s">
        <v>98</v>
      </c>
      <c r="AG63" s="43" t="s">
        <v>175</v>
      </c>
      <c r="AH63" s="43" t="s">
        <v>199</v>
      </c>
      <c r="AI63" s="31"/>
    </row>
    <row r="64" spans="1:35" s="32" customFormat="1" ht="24.75" customHeight="1">
      <c r="A64" s="28"/>
      <c r="B64" s="62"/>
      <c r="C64" s="28"/>
      <c r="D64" s="29"/>
      <c r="E64" s="28"/>
      <c r="F64" s="29"/>
      <c r="G64" s="28"/>
      <c r="H64" s="29"/>
      <c r="I64" s="30"/>
      <c r="J64" s="30"/>
      <c r="K64" s="28"/>
      <c r="L64" s="31"/>
      <c r="M64" s="28"/>
      <c r="N64" s="42">
        <v>5</v>
      </c>
      <c r="O64" s="75"/>
      <c r="P64" s="81" t="s">
        <v>100</v>
      </c>
      <c r="R64" s="81" t="s">
        <v>98</v>
      </c>
      <c r="S64" s="82" t="s">
        <v>100</v>
      </c>
      <c r="T64" s="81" t="s">
        <v>96</v>
      </c>
      <c r="U64" s="38"/>
      <c r="V64" s="90" t="s">
        <v>113</v>
      </c>
      <c r="W64" s="82" t="s">
        <v>100</v>
      </c>
      <c r="X64" s="43" t="s">
        <v>138</v>
      </c>
      <c r="Y64" s="38"/>
      <c r="Z64" s="43" t="s">
        <v>87</v>
      </c>
      <c r="AA64" s="833"/>
      <c r="AB64" s="5">
        <v>5</v>
      </c>
      <c r="AC64" s="43" t="s">
        <v>169</v>
      </c>
      <c r="AD64" s="115" t="s">
        <v>251</v>
      </c>
      <c r="AE64" s="64" t="s">
        <v>129</v>
      </c>
      <c r="AF64" s="43" t="s">
        <v>175</v>
      </c>
      <c r="AG64" s="38" t="s">
        <v>176</v>
      </c>
      <c r="AH64" s="43" t="s">
        <v>200</v>
      </c>
      <c r="AI64" s="31"/>
    </row>
    <row r="65" spans="1:35" s="32" customFormat="1" ht="24.75" customHeight="1">
      <c r="A65" s="28"/>
      <c r="B65" s="62"/>
      <c r="C65" s="28"/>
      <c r="D65" s="29"/>
      <c r="E65" s="28"/>
      <c r="F65" s="29"/>
      <c r="G65" s="28"/>
      <c r="H65" s="29"/>
      <c r="I65" s="30"/>
      <c r="J65" s="30"/>
      <c r="K65" s="28"/>
      <c r="L65" s="31"/>
      <c r="M65" s="28"/>
      <c r="N65" s="42">
        <v>6</v>
      </c>
      <c r="O65" s="75"/>
      <c r="P65" s="75"/>
      <c r="Q65" s="75"/>
      <c r="R65" s="82" t="s">
        <v>32</v>
      </c>
      <c r="S65" s="81" t="s">
        <v>96</v>
      </c>
      <c r="T65" s="82" t="s">
        <v>99</v>
      </c>
      <c r="U65" s="38"/>
      <c r="V65" s="43" t="s">
        <v>91</v>
      </c>
      <c r="W65" s="44"/>
      <c r="X65" s="44"/>
      <c r="Y65" s="44"/>
      <c r="Z65" s="38"/>
      <c r="AA65" s="834"/>
      <c r="AB65" s="5">
        <v>6</v>
      </c>
      <c r="AC65" s="113"/>
      <c r="AD65" s="82" t="s">
        <v>117</v>
      </c>
      <c r="AF65" s="44"/>
      <c r="AG65" s="94" t="s">
        <v>193</v>
      </c>
      <c r="AH65" s="38"/>
      <c r="AI65" s="31"/>
    </row>
    <row r="66" spans="1:35" s="32" customFormat="1" ht="24.75" customHeight="1">
      <c r="A66" s="28"/>
      <c r="B66" s="62"/>
      <c r="C66" s="28"/>
      <c r="D66" s="29"/>
      <c r="E66" s="28"/>
      <c r="F66" s="29"/>
      <c r="G66" s="28"/>
      <c r="H66" s="29"/>
      <c r="I66" s="30"/>
      <c r="J66" s="30"/>
      <c r="K66" s="28"/>
      <c r="L66" s="31"/>
      <c r="M66" s="28"/>
      <c r="N66" s="28"/>
      <c r="O66" s="835"/>
      <c r="P66" s="836"/>
      <c r="Q66" s="837"/>
      <c r="R66" s="101"/>
      <c r="S66" s="84"/>
      <c r="T66" s="101"/>
      <c r="U66" s="28"/>
      <c r="V66" s="29"/>
      <c r="W66" s="28"/>
      <c r="X66" s="29"/>
      <c r="Y66" s="28"/>
      <c r="Z66" s="31"/>
      <c r="AA66" s="28"/>
      <c r="AB66" s="5">
        <v>7</v>
      </c>
      <c r="AC66" s="825" t="s">
        <v>220</v>
      </c>
      <c r="AD66" s="826"/>
      <c r="AE66" s="28"/>
      <c r="AF66" s="29"/>
      <c r="AG66" s="825" t="s">
        <v>220</v>
      </c>
      <c r="AH66" s="826"/>
      <c r="AI66" s="31"/>
    </row>
    <row r="67" spans="1:35" s="32" customFormat="1" ht="24.75" customHeight="1">
      <c r="A67" s="28"/>
      <c r="B67" s="62"/>
      <c r="C67" s="28"/>
      <c r="D67" s="29"/>
      <c r="E67" s="28"/>
      <c r="F67" s="29"/>
      <c r="G67" s="28"/>
      <c r="H67" s="29"/>
      <c r="I67" s="30"/>
      <c r="J67" s="30"/>
      <c r="K67" s="28"/>
      <c r="L67" s="31"/>
      <c r="M67" s="28"/>
      <c r="N67" s="28"/>
      <c r="O67" s="33"/>
      <c r="P67" s="30"/>
      <c r="Q67" s="28"/>
      <c r="R67" s="29"/>
      <c r="S67" s="28"/>
      <c r="T67" s="29"/>
      <c r="U67" s="28"/>
      <c r="V67" s="29"/>
      <c r="W67" s="28"/>
      <c r="X67" s="29"/>
      <c r="Y67" s="28"/>
      <c r="Z67" s="31"/>
      <c r="AA67" s="28"/>
      <c r="AB67" s="5">
        <v>8</v>
      </c>
      <c r="AC67" s="827"/>
      <c r="AD67" s="44"/>
      <c r="AE67" s="28"/>
      <c r="AF67" s="29"/>
      <c r="AG67" s="30"/>
      <c r="AH67" s="28"/>
      <c r="AI67" s="31"/>
    </row>
    <row r="68" spans="1:35" s="32" customFormat="1" ht="24.75" customHeight="1">
      <c r="A68" s="28"/>
      <c r="B68" s="62"/>
      <c r="C68" s="28"/>
      <c r="D68" s="29"/>
      <c r="E68" s="28"/>
      <c r="F68" s="29"/>
      <c r="G68" s="28"/>
      <c r="H68" s="29"/>
      <c r="I68" s="30"/>
      <c r="J68" s="30"/>
      <c r="K68" s="28"/>
      <c r="L68" s="31"/>
      <c r="M68" s="28"/>
      <c r="N68" s="28"/>
      <c r="O68" s="33"/>
      <c r="P68" s="30"/>
      <c r="Q68" s="28"/>
      <c r="R68" s="29"/>
      <c r="S68" s="28"/>
      <c r="T68" s="29"/>
      <c r="U68" s="28"/>
      <c r="V68" s="29"/>
      <c r="W68" s="28"/>
      <c r="X68" s="29"/>
      <c r="Y68" s="28"/>
      <c r="Z68" s="31"/>
      <c r="AA68" s="28"/>
      <c r="AB68" s="5">
        <v>9</v>
      </c>
      <c r="AC68" s="828"/>
      <c r="AD68" s="29"/>
      <c r="AE68" s="28"/>
      <c r="AF68" s="29"/>
      <c r="AG68" s="30"/>
      <c r="AH68" s="28"/>
      <c r="AI68" s="31"/>
    </row>
    <row r="69" spans="1:35" s="32" customFormat="1" ht="24.75" customHeight="1">
      <c r="A69" s="28"/>
      <c r="B69" s="62"/>
      <c r="C69" s="28"/>
      <c r="D69" s="29"/>
      <c r="E69" s="28"/>
      <c r="F69" s="29"/>
      <c r="G69" s="28"/>
      <c r="H69" s="29"/>
      <c r="I69" s="30"/>
      <c r="J69" s="30"/>
      <c r="K69" s="28"/>
      <c r="L69" s="31"/>
      <c r="M69" s="28"/>
      <c r="N69" s="28"/>
      <c r="O69" s="33"/>
      <c r="P69" s="30"/>
      <c r="Q69" s="28"/>
      <c r="R69" s="29"/>
      <c r="S69" s="28"/>
      <c r="T69" s="29"/>
      <c r="U69" s="28"/>
      <c r="V69" s="29"/>
      <c r="W69" s="28"/>
      <c r="X69" s="29"/>
      <c r="Y69" s="28"/>
      <c r="Z69" s="31"/>
      <c r="AA69" s="28"/>
      <c r="AB69" s="5">
        <v>10</v>
      </c>
      <c r="AC69" s="28"/>
      <c r="AD69" s="29"/>
      <c r="AE69" s="28"/>
      <c r="AF69" s="29"/>
      <c r="AG69" s="30"/>
      <c r="AH69" s="28"/>
      <c r="AI69" s="31"/>
    </row>
    <row r="70" spans="1:35" s="32" customFormat="1" ht="24.75" customHeight="1" thickBot="1">
      <c r="A70" s="28"/>
      <c r="B70" s="62"/>
      <c r="C70" s="28"/>
      <c r="D70" s="29"/>
      <c r="E70" s="28"/>
      <c r="F70" s="29"/>
      <c r="G70" s="28"/>
      <c r="H70" s="29"/>
      <c r="I70" s="30"/>
      <c r="J70" s="30"/>
      <c r="K70" s="28"/>
      <c r="L70" s="31"/>
      <c r="M70" s="28"/>
      <c r="N70" s="28"/>
      <c r="O70" s="33"/>
      <c r="P70" s="30"/>
      <c r="Q70" s="28"/>
      <c r="R70" s="29"/>
      <c r="S70" s="28"/>
      <c r="T70" s="29"/>
      <c r="U70" s="28"/>
      <c r="V70" s="29"/>
      <c r="W70" s="28"/>
      <c r="X70" s="29"/>
      <c r="Y70" s="28"/>
      <c r="Z70" s="31"/>
      <c r="AA70" s="28"/>
      <c r="AB70" s="9">
        <v>11</v>
      </c>
      <c r="AC70" s="28"/>
      <c r="AD70" s="29"/>
      <c r="AE70" s="28"/>
      <c r="AF70" s="29"/>
      <c r="AG70" s="30"/>
      <c r="AH70" s="28"/>
      <c r="AI70" s="31"/>
    </row>
    <row r="71" spans="1:35" s="32" customFormat="1" ht="24.75" customHeight="1">
      <c r="A71" s="28"/>
      <c r="B71" s="62"/>
      <c r="C71" s="28"/>
      <c r="D71" s="29"/>
      <c r="E71" s="28"/>
      <c r="F71" s="29"/>
      <c r="G71" s="28"/>
      <c r="H71" s="29"/>
      <c r="I71" s="30"/>
      <c r="J71" s="30"/>
      <c r="K71" s="28"/>
      <c r="L71" s="31"/>
      <c r="M71" s="28"/>
      <c r="N71" s="28"/>
      <c r="O71" s="33"/>
      <c r="P71" s="30"/>
      <c r="Q71" s="28"/>
      <c r="R71" s="29"/>
      <c r="S71" s="28"/>
      <c r="T71" s="29"/>
      <c r="U71" s="28"/>
      <c r="V71" s="29"/>
      <c r="W71" s="28"/>
      <c r="X71" s="29"/>
      <c r="Y71" s="28"/>
      <c r="Z71" s="31"/>
      <c r="AA71" s="28"/>
      <c r="AB71" s="63"/>
      <c r="AC71" s="28"/>
      <c r="AD71" s="29"/>
      <c r="AE71" s="28"/>
      <c r="AF71" s="29"/>
      <c r="AG71" s="30"/>
      <c r="AH71" s="28"/>
      <c r="AI71" s="31"/>
    </row>
    <row r="72" spans="1:35" s="32" customFormat="1" ht="24.75" customHeight="1">
      <c r="A72" s="28"/>
      <c r="B72" s="62"/>
      <c r="C72" s="28"/>
      <c r="D72" s="29"/>
      <c r="E72" s="28"/>
      <c r="F72" s="29"/>
      <c r="G72" s="28"/>
      <c r="H72" s="29"/>
      <c r="I72" s="30"/>
      <c r="J72" s="30"/>
      <c r="K72" s="28"/>
      <c r="L72" s="31"/>
      <c r="M72" s="28"/>
      <c r="N72" s="28"/>
      <c r="O72" s="33"/>
      <c r="P72" s="30"/>
      <c r="Q72" s="28"/>
      <c r="R72" s="29"/>
      <c r="S72" s="28"/>
      <c r="T72" s="29"/>
      <c r="U72" s="28"/>
      <c r="V72" s="29"/>
      <c r="W72" s="28"/>
      <c r="X72" s="29"/>
      <c r="Y72" s="28"/>
      <c r="Z72" s="31"/>
      <c r="AA72" s="28"/>
      <c r="AB72" s="63"/>
      <c r="AC72" s="28"/>
      <c r="AD72" s="29"/>
      <c r="AE72" s="28"/>
      <c r="AF72" s="29"/>
      <c r="AG72" s="30"/>
      <c r="AH72" s="28"/>
      <c r="AI72" s="31"/>
    </row>
    <row r="73" spans="1:35" s="32" customFormat="1" ht="24.75" customHeight="1">
      <c r="A73" s="28"/>
      <c r="B73" s="62"/>
      <c r="C73" s="28"/>
      <c r="D73" s="29"/>
      <c r="E73" s="28"/>
      <c r="F73" s="29"/>
      <c r="G73" s="28"/>
      <c r="H73" s="29"/>
      <c r="I73" s="30"/>
      <c r="J73" s="30"/>
      <c r="K73" s="28"/>
      <c r="L73" s="31"/>
      <c r="M73" s="28"/>
      <c r="N73" s="28"/>
      <c r="O73" s="33"/>
      <c r="P73" s="30"/>
      <c r="Q73" s="28"/>
      <c r="R73" s="29"/>
      <c r="S73" s="28"/>
      <c r="T73" s="29"/>
      <c r="U73" s="28"/>
      <c r="V73" s="29"/>
      <c r="W73" s="28"/>
      <c r="X73" s="29"/>
      <c r="Y73" s="28"/>
      <c r="Z73" s="31"/>
      <c r="AA73" s="28"/>
      <c r="AB73" s="63"/>
      <c r="AC73" s="28"/>
      <c r="AD73" s="29"/>
      <c r="AE73" s="28"/>
      <c r="AF73" s="29"/>
      <c r="AG73" s="30"/>
      <c r="AH73" s="28"/>
      <c r="AI73" s="31"/>
    </row>
    <row r="74" spans="1:35" s="32" customFormat="1" ht="24.75" customHeight="1">
      <c r="A74" s="28"/>
      <c r="B74" s="62"/>
      <c r="C74" s="28"/>
      <c r="D74" s="29"/>
      <c r="E74" s="28"/>
      <c r="F74" s="29"/>
      <c r="G74" s="28"/>
      <c r="H74" s="29"/>
      <c r="I74" s="30"/>
      <c r="J74" s="30"/>
      <c r="K74" s="28"/>
      <c r="L74" s="31"/>
      <c r="M74" s="28"/>
      <c r="N74" s="28"/>
      <c r="O74" s="33"/>
      <c r="P74" s="30"/>
      <c r="Q74" s="28"/>
      <c r="R74" s="29"/>
      <c r="S74" s="28"/>
      <c r="T74" s="29"/>
      <c r="U74" s="28"/>
      <c r="V74" s="29"/>
      <c r="W74" s="28"/>
      <c r="X74" s="29"/>
      <c r="Y74" s="28"/>
      <c r="Z74" s="31"/>
      <c r="AA74" s="28"/>
      <c r="AB74" s="63"/>
      <c r="AC74" s="28"/>
      <c r="AD74" s="29"/>
      <c r="AE74" s="28"/>
      <c r="AF74" s="29"/>
      <c r="AG74" s="30"/>
      <c r="AH74" s="28"/>
      <c r="AI74" s="31"/>
    </row>
    <row r="75" spans="1:35" s="32" customFormat="1" ht="24.75" customHeight="1">
      <c r="A75" s="28"/>
      <c r="B75" s="62"/>
      <c r="C75" s="28"/>
      <c r="D75" s="29"/>
      <c r="E75" s="28"/>
      <c r="F75" s="29"/>
      <c r="G75" s="28"/>
      <c r="H75" s="29"/>
      <c r="I75" s="30"/>
      <c r="J75" s="30"/>
      <c r="K75" s="28"/>
      <c r="L75" s="31"/>
      <c r="M75" s="28"/>
      <c r="N75" s="28"/>
      <c r="O75" s="33"/>
      <c r="P75" s="30"/>
      <c r="Q75" s="28"/>
      <c r="R75" s="29"/>
      <c r="S75" s="28"/>
      <c r="T75" s="29"/>
      <c r="U75" s="28"/>
      <c r="V75" s="29"/>
      <c r="W75" s="28"/>
      <c r="X75" s="29"/>
      <c r="Y75" s="28"/>
      <c r="Z75" s="31"/>
      <c r="AA75" s="28"/>
      <c r="AB75" s="63"/>
      <c r="AC75" s="28"/>
      <c r="AD75" s="29"/>
      <c r="AE75" s="28"/>
      <c r="AF75" s="29"/>
      <c r="AG75" s="30"/>
      <c r="AH75" s="28"/>
      <c r="AI75" s="31"/>
    </row>
    <row r="76" spans="1:35" s="32" customFormat="1" ht="24.75" customHeight="1">
      <c r="A76" s="28"/>
      <c r="B76" s="62"/>
      <c r="C76" s="28"/>
      <c r="D76" s="29"/>
      <c r="E76" s="28"/>
      <c r="F76" s="29"/>
      <c r="G76" s="28"/>
      <c r="H76" s="29"/>
      <c r="I76" s="30"/>
      <c r="J76" s="30"/>
      <c r="K76" s="28"/>
      <c r="L76" s="31"/>
      <c r="M76" s="28"/>
      <c r="N76" s="28"/>
      <c r="O76" s="33"/>
      <c r="P76" s="30"/>
      <c r="Q76" s="28"/>
      <c r="R76" s="29"/>
      <c r="S76" s="28"/>
      <c r="T76" s="29"/>
      <c r="U76" s="28"/>
      <c r="V76" s="29"/>
      <c r="W76" s="28"/>
      <c r="X76" s="29"/>
      <c r="Y76" s="28"/>
      <c r="Z76" s="31"/>
      <c r="AA76" s="28"/>
      <c r="AB76" s="63"/>
      <c r="AC76" s="28"/>
      <c r="AD76" s="29"/>
      <c r="AE76" s="28"/>
      <c r="AF76" s="29"/>
      <c r="AG76" s="30"/>
      <c r="AH76" s="28"/>
      <c r="AI76" s="31"/>
    </row>
    <row r="77" spans="1:35" s="32" customFormat="1" ht="24.75" customHeight="1">
      <c r="A77" s="28"/>
      <c r="B77" s="62"/>
      <c r="C77" s="28"/>
      <c r="D77" s="29"/>
      <c r="E77" s="28"/>
      <c r="F77" s="29"/>
      <c r="G77" s="28"/>
      <c r="H77" s="29"/>
      <c r="I77" s="30"/>
      <c r="J77" s="30"/>
      <c r="K77" s="28"/>
      <c r="L77" s="31"/>
      <c r="M77" s="28"/>
      <c r="N77" s="28"/>
      <c r="O77" s="33"/>
      <c r="P77" s="30"/>
      <c r="Q77" s="28"/>
      <c r="R77" s="29"/>
      <c r="S77" s="28"/>
      <c r="T77" s="29"/>
      <c r="U77" s="28"/>
      <c r="V77" s="29"/>
      <c r="W77" s="28"/>
      <c r="X77" s="29"/>
      <c r="Y77" s="28"/>
      <c r="Z77" s="31"/>
      <c r="AA77" s="28"/>
      <c r="AB77" s="63"/>
      <c r="AC77" s="28"/>
      <c r="AD77" s="29"/>
      <c r="AE77" s="28"/>
      <c r="AF77" s="29"/>
      <c r="AG77" s="30"/>
      <c r="AH77" s="28"/>
      <c r="AI77" s="31"/>
    </row>
    <row r="78" spans="1:35" ht="24.75" customHeight="1">
      <c r="AC78" s="28"/>
      <c r="AD78" s="29"/>
    </row>
    <row r="79" spans="1:35" ht="24.75" customHeight="1">
      <c r="AC79" s="28"/>
      <c r="AD79" s="29"/>
    </row>
  </sheetData>
  <mergeCells count="30">
    <mergeCell ref="AG66:AH66"/>
    <mergeCell ref="AC67:AC68"/>
    <mergeCell ref="AA49:AA59"/>
    <mergeCell ref="O56:Q56"/>
    <mergeCell ref="AC56:AD56"/>
    <mergeCell ref="AA60:AA65"/>
    <mergeCell ref="O66:Q66"/>
    <mergeCell ref="AC66:AD66"/>
    <mergeCell ref="A25:A33"/>
    <mergeCell ref="M25:M33"/>
    <mergeCell ref="AA25:AA35"/>
    <mergeCell ref="AC32:AD32"/>
    <mergeCell ref="AA38:AA48"/>
    <mergeCell ref="O45:Q46"/>
    <mergeCell ref="C27:D27"/>
    <mergeCell ref="AG10:AH10"/>
    <mergeCell ref="A14:A22"/>
    <mergeCell ref="M14:M22"/>
    <mergeCell ref="AA14:AA24"/>
    <mergeCell ref="O20:P20"/>
    <mergeCell ref="AC21:AD21"/>
    <mergeCell ref="C16:D16"/>
    <mergeCell ref="A1:K1"/>
    <mergeCell ref="P1:V1"/>
    <mergeCell ref="A3:A11"/>
    <mergeCell ref="M3:M11"/>
    <mergeCell ref="AA3:AA13"/>
    <mergeCell ref="E8:F8"/>
    <mergeCell ref="O9:Q9"/>
    <mergeCell ref="C5:D5"/>
  </mergeCells>
  <pageMargins left="0" right="0" top="0" bottom="0" header="0" footer="0"/>
  <pageSetup paperSize="9" scale="65" fitToWidth="3" fitToHeight="2" pageOrder="overThenDown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чистый </vt:lpstr>
      <vt:lpstr>Лист1</vt:lpstr>
      <vt:lpstr>Расписание  СЭС (в печать )</vt:lpstr>
      <vt:lpstr>Расписание  СЭС (готово</vt:lpstr>
      <vt:lpstr>Расписание  СЭС (3)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Admin</cp:lastModifiedBy>
  <cp:lastPrinted>2017-09-20T00:06:18Z</cp:lastPrinted>
  <dcterms:created xsi:type="dcterms:W3CDTF">2015-09-04T02:40:22Z</dcterms:created>
  <dcterms:modified xsi:type="dcterms:W3CDTF">2017-11-09T16:28:36Z</dcterms:modified>
</cp:coreProperties>
</file>